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G:\Avd arbetsgivarpolitik\Arbetsliv\Användare\lbra\Deltid\Heltid med Kommunal 16-18\O&amp;B 2.0\"/>
    </mc:Choice>
  </mc:AlternateContent>
  <bookViews>
    <workbookView xWindow="0" yWindow="0" windowWidth="28800" windowHeight="12330" firstSheet="1" activeTab="1"/>
  </bookViews>
  <sheets>
    <sheet name="000004LG" sheetId="2" state="hidden" r:id="rId1"/>
    <sheet name="Diagram" sheetId="11" r:id="rId2"/>
    <sheet name="Underlag till diagram" sheetId="3" r:id="rId3"/>
    <sheet name="Underlag till diagram (2)" sheetId="12" state="hidden" r:id="rId4"/>
  </sheets>
  <definedNames>
    <definedName name="Utsnitt_Kommun">#N/A</definedName>
  </definedNames>
  <calcPr calcId="162913"/>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P105" i="12" l="1"/>
  <c r="O105" i="12"/>
  <c r="N105" i="12"/>
  <c r="M105" i="12"/>
  <c r="S105" i="12" s="1"/>
  <c r="P71" i="12"/>
  <c r="O71" i="12"/>
  <c r="N71" i="12"/>
  <c r="T71" i="12" s="1"/>
  <c r="M71" i="12"/>
  <c r="P19" i="12"/>
  <c r="O19" i="12"/>
  <c r="N19" i="12"/>
  <c r="M19" i="12"/>
  <c r="P179" i="12"/>
  <c r="O179" i="12"/>
  <c r="N179" i="12"/>
  <c r="M179" i="12"/>
  <c r="P135" i="12"/>
  <c r="O135" i="12"/>
  <c r="N135" i="12"/>
  <c r="M135" i="12"/>
  <c r="P282" i="12"/>
  <c r="O282" i="12"/>
  <c r="N282" i="12"/>
  <c r="M282" i="12"/>
  <c r="S282" i="12" s="1"/>
  <c r="P60" i="12"/>
  <c r="O60" i="12"/>
  <c r="N60" i="12"/>
  <c r="M60" i="12"/>
  <c r="S60" i="12" s="1"/>
  <c r="P176" i="12"/>
  <c r="O176" i="12"/>
  <c r="N176" i="12"/>
  <c r="M176" i="12"/>
  <c r="P294" i="12"/>
  <c r="O294" i="12"/>
  <c r="N294" i="12"/>
  <c r="T294" i="12" s="1"/>
  <c r="M294" i="12"/>
  <c r="P95" i="12"/>
  <c r="O95" i="12"/>
  <c r="N95" i="12"/>
  <c r="M95" i="12"/>
  <c r="P293" i="12"/>
  <c r="O293" i="12"/>
  <c r="N293" i="12"/>
  <c r="M293" i="12"/>
  <c r="P92" i="12"/>
  <c r="O92" i="12"/>
  <c r="N92" i="12"/>
  <c r="M92" i="12"/>
  <c r="P10" i="12"/>
  <c r="V10" i="12" s="1"/>
  <c r="O10" i="12"/>
  <c r="U10" i="12" s="1"/>
  <c r="N10" i="12"/>
  <c r="T10" i="12" s="1"/>
  <c r="M10" i="12"/>
  <c r="P11" i="12"/>
  <c r="O11" i="12"/>
  <c r="N11" i="12"/>
  <c r="M11" i="12"/>
  <c r="P191" i="12"/>
  <c r="O191" i="12"/>
  <c r="N191" i="12"/>
  <c r="M191" i="12"/>
  <c r="S191" i="12" s="1"/>
  <c r="P137" i="12"/>
  <c r="O137" i="12"/>
  <c r="N137" i="12"/>
  <c r="M137" i="12"/>
  <c r="P243" i="12"/>
  <c r="O243" i="12"/>
  <c r="N243" i="12"/>
  <c r="M243" i="12"/>
  <c r="P276" i="12"/>
  <c r="O276" i="12"/>
  <c r="U276" i="12" s="1"/>
  <c r="N276" i="12"/>
  <c r="M276" i="12"/>
  <c r="P258" i="12"/>
  <c r="V258" i="12" s="1"/>
  <c r="O258" i="12"/>
  <c r="U258" i="12" s="1"/>
  <c r="N258" i="12"/>
  <c r="T258" i="12" s="1"/>
  <c r="M258" i="12"/>
  <c r="S258" i="12" s="1"/>
  <c r="P264" i="12"/>
  <c r="O264" i="12"/>
  <c r="N264" i="12"/>
  <c r="M264" i="12"/>
  <c r="P34" i="12"/>
  <c r="V34" i="12" s="1"/>
  <c r="O34" i="12"/>
  <c r="N34" i="12"/>
  <c r="M34" i="12"/>
  <c r="V199" i="12"/>
  <c r="P199" i="12"/>
  <c r="O199" i="12"/>
  <c r="N199" i="12"/>
  <c r="M199" i="12"/>
  <c r="S199" i="12" s="1"/>
  <c r="P205" i="12"/>
  <c r="O205" i="12"/>
  <c r="N205" i="12"/>
  <c r="M205" i="12"/>
  <c r="P141" i="12"/>
  <c r="O141" i="12"/>
  <c r="N141" i="12"/>
  <c r="M141" i="12"/>
  <c r="P162" i="12"/>
  <c r="O162" i="12"/>
  <c r="N162" i="12"/>
  <c r="M162" i="12"/>
  <c r="P181" i="12"/>
  <c r="O181" i="12"/>
  <c r="N181" i="12"/>
  <c r="M181" i="12"/>
  <c r="P260" i="12"/>
  <c r="O260" i="12"/>
  <c r="U260" i="12" s="1"/>
  <c r="N260" i="12"/>
  <c r="M260" i="12"/>
  <c r="P17" i="12"/>
  <c r="O17" i="12"/>
  <c r="N17" i="12"/>
  <c r="M17" i="12"/>
  <c r="P159" i="12"/>
  <c r="O159" i="12"/>
  <c r="N159" i="12"/>
  <c r="M159" i="12"/>
  <c r="P289" i="12"/>
  <c r="O289" i="12"/>
  <c r="N289" i="12"/>
  <c r="M289" i="12"/>
  <c r="P84" i="12"/>
  <c r="V84" i="12" s="1"/>
  <c r="O84" i="12"/>
  <c r="U84" i="12" s="1"/>
  <c r="N84" i="12"/>
  <c r="T84" i="12" s="1"/>
  <c r="M84" i="12"/>
  <c r="S84" i="12" s="1"/>
  <c r="P16" i="12"/>
  <c r="O16" i="12"/>
  <c r="N16" i="12"/>
  <c r="M16" i="12"/>
  <c r="S16" i="12" s="1"/>
  <c r="P274" i="12"/>
  <c r="O274" i="12"/>
  <c r="N274" i="12"/>
  <c r="M274" i="12"/>
  <c r="P208" i="12"/>
  <c r="O208" i="12"/>
  <c r="N208" i="12"/>
  <c r="M208" i="12"/>
  <c r="P111" i="12"/>
  <c r="V111" i="12" s="1"/>
  <c r="O111" i="12"/>
  <c r="N111" i="12"/>
  <c r="T111" i="12" s="1"/>
  <c r="M111" i="12"/>
  <c r="S111" i="12" s="1"/>
  <c r="P28" i="12"/>
  <c r="O28" i="12"/>
  <c r="N28" i="12"/>
  <c r="M28" i="12"/>
  <c r="V180" i="12"/>
  <c r="P180" i="12"/>
  <c r="O180" i="12"/>
  <c r="N180" i="12"/>
  <c r="T180" i="12" s="1"/>
  <c r="M180" i="12"/>
  <c r="S180" i="12" s="1"/>
  <c r="P288" i="12"/>
  <c r="O288" i="12"/>
  <c r="N288" i="12"/>
  <c r="M288" i="12"/>
  <c r="P196" i="12"/>
  <c r="O196" i="12"/>
  <c r="N196" i="12"/>
  <c r="M196" i="12"/>
  <c r="P108" i="12"/>
  <c r="O108" i="12"/>
  <c r="N108" i="12"/>
  <c r="M108" i="12"/>
  <c r="P210" i="12"/>
  <c r="O210" i="12"/>
  <c r="N210" i="12"/>
  <c r="M210" i="12"/>
  <c r="P85" i="12"/>
  <c r="O85" i="12"/>
  <c r="N85" i="12"/>
  <c r="M85" i="12"/>
  <c r="P227" i="12"/>
  <c r="O227" i="12"/>
  <c r="U227" i="12" s="1"/>
  <c r="N227" i="12"/>
  <c r="M227" i="12"/>
  <c r="P273" i="12"/>
  <c r="O273" i="12"/>
  <c r="N273" i="12"/>
  <c r="M273" i="12"/>
  <c r="P79" i="12"/>
  <c r="O79" i="12"/>
  <c r="N79" i="12"/>
  <c r="M79" i="12"/>
  <c r="P21" i="12"/>
  <c r="O21" i="12"/>
  <c r="N21" i="12"/>
  <c r="M21" i="12"/>
  <c r="P219" i="12"/>
  <c r="O219" i="12"/>
  <c r="N219" i="12"/>
  <c r="M219" i="12"/>
  <c r="P186" i="12"/>
  <c r="O186" i="12"/>
  <c r="N186" i="12"/>
  <c r="M186" i="12"/>
  <c r="P61" i="12"/>
  <c r="O61" i="12"/>
  <c r="N61" i="12"/>
  <c r="M61" i="12"/>
  <c r="P131" i="12"/>
  <c r="O131" i="12"/>
  <c r="N131" i="12"/>
  <c r="M131" i="12"/>
  <c r="P158" i="12"/>
  <c r="O158" i="12"/>
  <c r="N158" i="12"/>
  <c r="M158" i="12"/>
  <c r="P174" i="12"/>
  <c r="V174" i="12" s="1"/>
  <c r="O174" i="12"/>
  <c r="U174" i="12" s="1"/>
  <c r="N174" i="12"/>
  <c r="M174" i="12"/>
  <c r="S174" i="12" s="1"/>
  <c r="P77" i="12"/>
  <c r="O77" i="12"/>
  <c r="N77" i="12"/>
  <c r="M77" i="12"/>
  <c r="P168" i="12"/>
  <c r="V168" i="12" s="1"/>
  <c r="O168" i="12"/>
  <c r="N168" i="12"/>
  <c r="M168" i="12"/>
  <c r="P134" i="12"/>
  <c r="O134" i="12"/>
  <c r="N134" i="12"/>
  <c r="M134" i="12"/>
  <c r="P14" i="12"/>
  <c r="O14" i="12"/>
  <c r="N14" i="12"/>
  <c r="M14" i="12"/>
  <c r="P73" i="12"/>
  <c r="O73" i="12"/>
  <c r="N73" i="12"/>
  <c r="M73" i="12"/>
  <c r="P217" i="12"/>
  <c r="O217" i="12"/>
  <c r="N217" i="12"/>
  <c r="M217" i="12"/>
  <c r="P23" i="12"/>
  <c r="O23" i="12"/>
  <c r="N23" i="12"/>
  <c r="M23" i="12"/>
  <c r="P46" i="12"/>
  <c r="O46" i="12"/>
  <c r="N46" i="12"/>
  <c r="M46" i="12"/>
  <c r="P147" i="12"/>
  <c r="O147" i="12"/>
  <c r="N147" i="12"/>
  <c r="M147" i="12"/>
  <c r="P195" i="12"/>
  <c r="O195" i="12"/>
  <c r="U195" i="12" s="1"/>
  <c r="N195" i="12"/>
  <c r="M195" i="12"/>
  <c r="P280" i="12"/>
  <c r="O280" i="12"/>
  <c r="N280" i="12"/>
  <c r="M280" i="12"/>
  <c r="P170" i="12"/>
  <c r="O170" i="12"/>
  <c r="N170" i="12"/>
  <c r="M170" i="12"/>
  <c r="P183" i="12"/>
  <c r="O183" i="12"/>
  <c r="N183" i="12"/>
  <c r="M183" i="12"/>
  <c r="P122" i="12"/>
  <c r="O122" i="12"/>
  <c r="N122" i="12"/>
  <c r="M122" i="12"/>
  <c r="P52" i="12"/>
  <c r="O52" i="12"/>
  <c r="N52" i="12"/>
  <c r="M52" i="12"/>
  <c r="P140" i="12"/>
  <c r="V140" i="12" s="1"/>
  <c r="O140" i="12"/>
  <c r="N140" i="12"/>
  <c r="T140" i="12" s="1"/>
  <c r="M140" i="12"/>
  <c r="S140" i="12" s="1"/>
  <c r="P252" i="12"/>
  <c r="O252" i="12"/>
  <c r="N252" i="12"/>
  <c r="M252" i="12"/>
  <c r="P9" i="12"/>
  <c r="O9" i="12"/>
  <c r="N9" i="12"/>
  <c r="M9" i="12"/>
  <c r="S9" i="12" s="1"/>
  <c r="P117" i="12"/>
  <c r="O117" i="12"/>
  <c r="N117" i="12"/>
  <c r="M117" i="12"/>
  <c r="P43" i="12"/>
  <c r="O43" i="12"/>
  <c r="N43" i="12"/>
  <c r="M43" i="12"/>
  <c r="P184" i="12"/>
  <c r="O184" i="12"/>
  <c r="N184" i="12"/>
  <c r="M184" i="12"/>
  <c r="P268" i="12"/>
  <c r="V260" i="12" s="1"/>
  <c r="O268" i="12"/>
  <c r="N268" i="12"/>
  <c r="M268" i="12"/>
  <c r="P157" i="12"/>
  <c r="O157" i="12"/>
  <c r="N157" i="12"/>
  <c r="M157" i="12"/>
  <c r="P67" i="12"/>
  <c r="V67" i="12" s="1"/>
  <c r="O67" i="12"/>
  <c r="U67" i="12" s="1"/>
  <c r="N67" i="12"/>
  <c r="T67" i="12" s="1"/>
  <c r="M67" i="12"/>
  <c r="P114" i="12"/>
  <c r="O114" i="12"/>
  <c r="N114" i="12"/>
  <c r="M114" i="12"/>
  <c r="P212" i="12"/>
  <c r="O212" i="12"/>
  <c r="U212" i="12" s="1"/>
  <c r="N212" i="12"/>
  <c r="T212" i="12" s="1"/>
  <c r="M212" i="12"/>
  <c r="S212" i="12" s="1"/>
  <c r="P192" i="12"/>
  <c r="O192" i="12"/>
  <c r="N192" i="12"/>
  <c r="M192" i="12"/>
  <c r="P128" i="12"/>
  <c r="O128" i="12"/>
  <c r="N128" i="12"/>
  <c r="T128" i="12" s="1"/>
  <c r="M128" i="12"/>
  <c r="P156" i="12"/>
  <c r="O156" i="12"/>
  <c r="N156" i="12"/>
  <c r="M156" i="12"/>
  <c r="P99" i="12"/>
  <c r="O99" i="12"/>
  <c r="N99" i="12"/>
  <c r="M99" i="12"/>
  <c r="P13" i="12"/>
  <c r="V13" i="12" s="1"/>
  <c r="O13" i="12"/>
  <c r="N13" i="12"/>
  <c r="T13" i="12" s="1"/>
  <c r="M13" i="12"/>
  <c r="P112" i="12"/>
  <c r="V112" i="12" s="1"/>
  <c r="O112" i="12"/>
  <c r="N112" i="12"/>
  <c r="M112" i="12"/>
  <c r="P286" i="12"/>
  <c r="V286" i="12" s="1"/>
  <c r="O286" i="12"/>
  <c r="U286" i="12" s="1"/>
  <c r="N286" i="12"/>
  <c r="M286" i="12"/>
  <c r="S286" i="12" s="1"/>
  <c r="P132" i="12"/>
  <c r="O132" i="12"/>
  <c r="N132" i="12"/>
  <c r="M132" i="12"/>
  <c r="P83" i="12"/>
  <c r="V83" i="12" s="1"/>
  <c r="O83" i="12"/>
  <c r="U83" i="12" s="1"/>
  <c r="N83" i="12"/>
  <c r="M83" i="12"/>
  <c r="S83" i="12" s="1"/>
  <c r="P33" i="12"/>
  <c r="O33" i="12"/>
  <c r="N33" i="12"/>
  <c r="T33" i="12" s="1"/>
  <c r="M33" i="12"/>
  <c r="P66" i="12"/>
  <c r="O66" i="12"/>
  <c r="N66" i="12"/>
  <c r="T66" i="12" s="1"/>
  <c r="M66" i="12"/>
  <c r="V120" i="12"/>
  <c r="P120" i="12"/>
  <c r="O120" i="12"/>
  <c r="U120" i="12" s="1"/>
  <c r="N120" i="12"/>
  <c r="T120" i="12" s="1"/>
  <c r="M120" i="12"/>
  <c r="S120" i="12" s="1"/>
  <c r="P121" i="12"/>
  <c r="O121" i="12"/>
  <c r="U121" i="12" s="1"/>
  <c r="N121" i="12"/>
  <c r="M121" i="12"/>
  <c r="P216" i="12"/>
  <c r="O216" i="12"/>
  <c r="N216" i="12"/>
  <c r="M216" i="12"/>
  <c r="P12" i="12"/>
  <c r="V12" i="12" s="1"/>
  <c r="O12" i="12"/>
  <c r="N12" i="12"/>
  <c r="M12" i="12"/>
  <c r="P65" i="12"/>
  <c r="O65" i="12"/>
  <c r="N65" i="12"/>
  <c r="M65" i="12"/>
  <c r="P47" i="12"/>
  <c r="O47" i="12"/>
  <c r="N47" i="12"/>
  <c r="M47" i="12"/>
  <c r="V110" i="12"/>
  <c r="P110" i="12"/>
  <c r="O110" i="12"/>
  <c r="U110" i="12" s="1"/>
  <c r="N110" i="12"/>
  <c r="T110" i="12" s="1"/>
  <c r="M110" i="12"/>
  <c r="S110" i="12" s="1"/>
  <c r="P101" i="12"/>
  <c r="O101" i="12"/>
  <c r="N101" i="12"/>
  <c r="M101" i="12"/>
  <c r="P211" i="12"/>
  <c r="O211" i="12"/>
  <c r="N211" i="12"/>
  <c r="M211" i="12"/>
  <c r="P275" i="12"/>
  <c r="O275" i="12"/>
  <c r="U275" i="12" s="1"/>
  <c r="N275" i="12"/>
  <c r="T275" i="12" s="1"/>
  <c r="M275" i="12"/>
  <c r="S275" i="12" s="1"/>
  <c r="P57" i="12"/>
  <c r="V57" i="12" s="1"/>
  <c r="O57" i="12"/>
  <c r="N57" i="12"/>
  <c r="T57" i="12" s="1"/>
  <c r="M57" i="12"/>
  <c r="S57" i="12" s="1"/>
  <c r="P50" i="12"/>
  <c r="V50" i="12" s="1"/>
  <c r="O50" i="12"/>
  <c r="N50" i="12"/>
  <c r="T50" i="12" s="1"/>
  <c r="M50" i="12"/>
  <c r="P151" i="12"/>
  <c r="V151" i="12" s="1"/>
  <c r="O151" i="12"/>
  <c r="N151" i="12"/>
  <c r="M151" i="12"/>
  <c r="P69" i="12"/>
  <c r="V69" i="12" s="1"/>
  <c r="O69" i="12"/>
  <c r="U69" i="12" s="1"/>
  <c r="N69" i="12"/>
  <c r="M69" i="12"/>
  <c r="S69" i="12" s="1"/>
  <c r="P204" i="12"/>
  <c r="V204" i="12" s="1"/>
  <c r="O204" i="12"/>
  <c r="U204" i="12" s="1"/>
  <c r="N204" i="12"/>
  <c r="T204" i="12" s="1"/>
  <c r="M204" i="12"/>
  <c r="S204" i="12" s="1"/>
  <c r="P231" i="12"/>
  <c r="O231" i="12"/>
  <c r="N231" i="12"/>
  <c r="M231" i="12"/>
  <c r="P35" i="12"/>
  <c r="O35" i="12"/>
  <c r="U35" i="12" s="1"/>
  <c r="N35" i="12"/>
  <c r="M35" i="12"/>
  <c r="P103" i="12"/>
  <c r="O103" i="12"/>
  <c r="U103" i="12" s="1"/>
  <c r="N103" i="12"/>
  <c r="M103" i="12"/>
  <c r="P45" i="12"/>
  <c r="O45" i="12"/>
  <c r="N45" i="12"/>
  <c r="M45" i="12"/>
  <c r="P225" i="12"/>
  <c r="V225" i="12" s="1"/>
  <c r="O225" i="12"/>
  <c r="U225" i="12" s="1"/>
  <c r="N225" i="12"/>
  <c r="T225" i="12" s="1"/>
  <c r="M225" i="12"/>
  <c r="P76" i="12"/>
  <c r="O76" i="12"/>
  <c r="N76" i="12"/>
  <c r="M76" i="12"/>
  <c r="S76" i="12" s="1"/>
  <c r="P194" i="12"/>
  <c r="V194" i="12" s="1"/>
  <c r="O194" i="12"/>
  <c r="U194" i="12" s="1"/>
  <c r="N194" i="12"/>
  <c r="T194" i="12" s="1"/>
  <c r="M194" i="12"/>
  <c r="S194" i="12" s="1"/>
  <c r="P190" i="12"/>
  <c r="V190" i="12" s="1"/>
  <c r="O190" i="12"/>
  <c r="U190" i="12" s="1"/>
  <c r="N190" i="12"/>
  <c r="T190" i="12" s="1"/>
  <c r="M190" i="12"/>
  <c r="S190" i="12" s="1"/>
  <c r="P126" i="12"/>
  <c r="O126" i="12"/>
  <c r="N126" i="12"/>
  <c r="M126" i="12"/>
  <c r="P142" i="12"/>
  <c r="V142" i="12" s="1"/>
  <c r="O142" i="12"/>
  <c r="U142" i="12" s="1"/>
  <c r="N142" i="12"/>
  <c r="T142" i="12" s="1"/>
  <c r="M142" i="12"/>
  <c r="S142" i="12" s="1"/>
  <c r="P272" i="12"/>
  <c r="V272" i="12" s="1"/>
  <c r="O272" i="12"/>
  <c r="U272" i="12" s="1"/>
  <c r="N272" i="12"/>
  <c r="T272" i="12" s="1"/>
  <c r="M272" i="12"/>
  <c r="S272" i="12" s="1"/>
  <c r="P242" i="12"/>
  <c r="V242" i="12" s="1"/>
  <c r="O242" i="12"/>
  <c r="U242" i="12" s="1"/>
  <c r="N242" i="12"/>
  <c r="T242" i="12" s="1"/>
  <c r="M242" i="12"/>
  <c r="S242" i="12" s="1"/>
  <c r="P24" i="12"/>
  <c r="V24" i="12" s="1"/>
  <c r="O24" i="12"/>
  <c r="N24" i="12"/>
  <c r="M24" i="12"/>
  <c r="V6" i="12"/>
  <c r="P6" i="12"/>
  <c r="O6" i="12"/>
  <c r="N6" i="12"/>
  <c r="M6" i="12"/>
  <c r="S6" i="12" s="1"/>
  <c r="P236" i="12"/>
  <c r="V236" i="12" s="1"/>
  <c r="O236" i="12"/>
  <c r="U236" i="12" s="1"/>
  <c r="N236" i="12"/>
  <c r="M236" i="12"/>
  <c r="S236" i="12" s="1"/>
  <c r="P263" i="12"/>
  <c r="O263" i="12"/>
  <c r="N263" i="12"/>
  <c r="M263" i="12"/>
  <c r="P207" i="12"/>
  <c r="O207" i="12"/>
  <c r="U207" i="12" s="1"/>
  <c r="N207" i="12"/>
  <c r="T207" i="12" s="1"/>
  <c r="M207" i="12"/>
  <c r="S207" i="12" s="1"/>
  <c r="P241" i="12"/>
  <c r="O241" i="12"/>
  <c r="N241" i="12"/>
  <c r="M241" i="12"/>
  <c r="P138" i="12"/>
  <c r="O138" i="12"/>
  <c r="U138" i="12" s="1"/>
  <c r="N138" i="12"/>
  <c r="M138" i="12"/>
  <c r="P115" i="12"/>
  <c r="O115" i="12"/>
  <c r="U115" i="12" s="1"/>
  <c r="N115" i="12"/>
  <c r="M115" i="12"/>
  <c r="P152" i="12"/>
  <c r="V152" i="12" s="1"/>
  <c r="O152" i="12"/>
  <c r="U152" i="12" s="1"/>
  <c r="N152" i="12"/>
  <c r="T152" i="12" s="1"/>
  <c r="M152" i="12"/>
  <c r="S152" i="12" s="1"/>
  <c r="P62" i="12"/>
  <c r="O62" i="12"/>
  <c r="N62" i="12"/>
  <c r="M62" i="12"/>
  <c r="P240" i="12"/>
  <c r="V240" i="12" s="1"/>
  <c r="O240" i="12"/>
  <c r="U240" i="12" s="1"/>
  <c r="N240" i="12"/>
  <c r="M240" i="12"/>
  <c r="S240" i="12" s="1"/>
  <c r="P224" i="12"/>
  <c r="O224" i="12"/>
  <c r="N224" i="12"/>
  <c r="M224" i="12"/>
  <c r="P63" i="12"/>
  <c r="O63" i="12"/>
  <c r="N63" i="12"/>
  <c r="T63" i="12" s="1"/>
  <c r="M63" i="12"/>
  <c r="P253" i="12"/>
  <c r="O253" i="12"/>
  <c r="N253" i="12"/>
  <c r="M253" i="12"/>
  <c r="P75" i="12"/>
  <c r="O75" i="12"/>
  <c r="N75" i="12"/>
  <c r="M75" i="12"/>
  <c r="P215" i="12"/>
  <c r="O215" i="12"/>
  <c r="N215" i="12"/>
  <c r="M215" i="12"/>
  <c r="P143" i="12"/>
  <c r="V143" i="12" s="1"/>
  <c r="O143" i="12"/>
  <c r="U143" i="12" s="1"/>
  <c r="N143" i="12"/>
  <c r="T143" i="12" s="1"/>
  <c r="M143" i="12"/>
  <c r="S143" i="12" s="1"/>
  <c r="P127" i="12"/>
  <c r="O127" i="12"/>
  <c r="N127" i="12"/>
  <c r="M127" i="12"/>
  <c r="P145" i="12"/>
  <c r="O145" i="12"/>
  <c r="N145" i="12"/>
  <c r="M145" i="12"/>
  <c r="P15" i="12"/>
  <c r="O15" i="12"/>
  <c r="U15" i="12" s="1"/>
  <c r="N15" i="12"/>
  <c r="T15" i="12" s="1"/>
  <c r="M15" i="12"/>
  <c r="S15" i="12" s="1"/>
  <c r="P233" i="12"/>
  <c r="O233" i="12"/>
  <c r="U233" i="12" s="1"/>
  <c r="N233" i="12"/>
  <c r="T233" i="12" s="1"/>
  <c r="M233" i="12"/>
  <c r="S233" i="12" s="1"/>
  <c r="P59" i="12"/>
  <c r="V59" i="12" s="1"/>
  <c r="O59" i="12"/>
  <c r="U59" i="12" s="1"/>
  <c r="N59" i="12"/>
  <c r="M59" i="12"/>
  <c r="S59" i="12" s="1"/>
  <c r="P97" i="12"/>
  <c r="V97" i="12" s="1"/>
  <c r="O97" i="12"/>
  <c r="N97" i="12"/>
  <c r="T97" i="12" s="1"/>
  <c r="M97" i="12"/>
  <c r="S97" i="12" s="1"/>
  <c r="P42" i="12"/>
  <c r="V42" i="12" s="1"/>
  <c r="O42" i="12"/>
  <c r="N42" i="12"/>
  <c r="M42" i="12"/>
  <c r="P58" i="12"/>
  <c r="V58" i="12" s="1"/>
  <c r="O58" i="12"/>
  <c r="N58" i="12"/>
  <c r="M58" i="12"/>
  <c r="P20" i="12"/>
  <c r="O20" i="12"/>
  <c r="U20" i="12" s="1"/>
  <c r="N20" i="12"/>
  <c r="M20" i="12"/>
  <c r="S20" i="12" s="1"/>
  <c r="P262" i="12"/>
  <c r="O262" i="12"/>
  <c r="U262" i="12" s="1"/>
  <c r="N262" i="12"/>
  <c r="T262" i="12" s="1"/>
  <c r="M262" i="12"/>
  <c r="S262" i="12" s="1"/>
  <c r="P123" i="12"/>
  <c r="V123" i="12" s="1"/>
  <c r="O123" i="12"/>
  <c r="N123" i="12"/>
  <c r="T123" i="12" s="1"/>
  <c r="M123" i="12"/>
  <c r="P5" i="12"/>
  <c r="O5" i="12"/>
  <c r="N5" i="12"/>
  <c r="T5" i="12" s="1"/>
  <c r="M5" i="12"/>
  <c r="S5" i="12" s="1"/>
  <c r="P51" i="12"/>
  <c r="O51" i="12"/>
  <c r="N51" i="12"/>
  <c r="M51" i="12"/>
  <c r="P31" i="12"/>
  <c r="O31" i="12"/>
  <c r="N31" i="12"/>
  <c r="M31" i="12"/>
  <c r="P223" i="12"/>
  <c r="V223" i="12" s="1"/>
  <c r="O223" i="12"/>
  <c r="U223" i="12" s="1"/>
  <c r="N223" i="12"/>
  <c r="T223" i="12" s="1"/>
  <c r="M223" i="12"/>
  <c r="S223" i="12" s="1"/>
  <c r="P150" i="12"/>
  <c r="O150" i="12"/>
  <c r="N150" i="12"/>
  <c r="M150" i="12"/>
  <c r="P200" i="12"/>
  <c r="V200" i="12" s="1"/>
  <c r="O200" i="12"/>
  <c r="U200" i="12" s="1"/>
  <c r="N200" i="12"/>
  <c r="M200" i="12"/>
  <c r="S200" i="12" s="1"/>
  <c r="P171" i="12"/>
  <c r="V115" i="12" s="1"/>
  <c r="O171" i="12"/>
  <c r="N171" i="12"/>
  <c r="M171" i="12"/>
  <c r="P229" i="12"/>
  <c r="O229" i="12"/>
  <c r="N229" i="12"/>
  <c r="T229" i="12" s="1"/>
  <c r="M229" i="12"/>
  <c r="S229" i="12" s="1"/>
  <c r="P202" i="12"/>
  <c r="V202" i="12" s="1"/>
  <c r="O202" i="12"/>
  <c r="N202" i="12"/>
  <c r="T202" i="12" s="1"/>
  <c r="M202" i="12"/>
  <c r="S202" i="12" s="1"/>
  <c r="P284" i="12"/>
  <c r="V284" i="12" s="1"/>
  <c r="O284" i="12"/>
  <c r="U284" i="12" s="1"/>
  <c r="N284" i="12"/>
  <c r="T284" i="12" s="1"/>
  <c r="M284" i="12"/>
  <c r="S284" i="12" s="1"/>
  <c r="P177" i="12"/>
  <c r="V177" i="12" s="1"/>
  <c r="O177" i="12"/>
  <c r="U177" i="12" s="1"/>
  <c r="N177" i="12"/>
  <c r="T177" i="12" s="1"/>
  <c r="M177" i="12"/>
  <c r="S177" i="12" s="1"/>
  <c r="P86" i="12"/>
  <c r="V86" i="12" s="1"/>
  <c r="O86" i="12"/>
  <c r="N86" i="12"/>
  <c r="T86" i="12" s="1"/>
  <c r="M86" i="12"/>
  <c r="P113" i="12"/>
  <c r="V113" i="12" s="1"/>
  <c r="O113" i="12"/>
  <c r="N113" i="12"/>
  <c r="T113" i="12" s="1"/>
  <c r="M113" i="12"/>
  <c r="P254" i="12"/>
  <c r="O254" i="12"/>
  <c r="U254" i="12" s="1"/>
  <c r="N254" i="12"/>
  <c r="T254" i="12" s="1"/>
  <c r="M254" i="12"/>
  <c r="S254" i="12" s="1"/>
  <c r="P44" i="12"/>
  <c r="O44" i="12"/>
  <c r="N44" i="12"/>
  <c r="T44" i="12" s="1"/>
  <c r="M44" i="12"/>
  <c r="P118" i="12"/>
  <c r="V118" i="12" s="1"/>
  <c r="O118" i="12"/>
  <c r="U118" i="12" s="1"/>
  <c r="N118" i="12"/>
  <c r="T118" i="12" s="1"/>
  <c r="M118" i="12"/>
  <c r="S118" i="12" s="1"/>
  <c r="P68" i="12"/>
  <c r="V68" i="12" s="1"/>
  <c r="O68" i="12"/>
  <c r="U68" i="12" s="1"/>
  <c r="N68" i="12"/>
  <c r="T68" i="12" s="1"/>
  <c r="M68" i="12"/>
  <c r="S68" i="12" s="1"/>
  <c r="P81" i="12"/>
  <c r="O81" i="12"/>
  <c r="N81" i="12"/>
  <c r="T81" i="12" s="1"/>
  <c r="M81" i="12"/>
  <c r="U87" i="12"/>
  <c r="P87" i="12"/>
  <c r="V87" i="12" s="1"/>
  <c r="O87" i="12"/>
  <c r="N87" i="12"/>
  <c r="T87" i="12" s="1"/>
  <c r="M87" i="12"/>
  <c r="S87" i="12" s="1"/>
  <c r="U283" i="12"/>
  <c r="P283" i="12"/>
  <c r="O283" i="12"/>
  <c r="N283" i="12"/>
  <c r="T283" i="12" s="1"/>
  <c r="M283" i="12"/>
  <c r="S283" i="12" s="1"/>
  <c r="P188" i="12"/>
  <c r="O188" i="12"/>
  <c r="N188" i="12"/>
  <c r="M188" i="12"/>
  <c r="P109" i="12"/>
  <c r="O109" i="12"/>
  <c r="N109" i="12"/>
  <c r="M109" i="12"/>
  <c r="P235" i="12"/>
  <c r="V235" i="12" s="1"/>
  <c r="O235" i="12"/>
  <c r="U235" i="12" s="1"/>
  <c r="N235" i="12"/>
  <c r="M235" i="12"/>
  <c r="S235" i="12" s="1"/>
  <c r="P271" i="12"/>
  <c r="O271" i="12"/>
  <c r="U271" i="12" s="1"/>
  <c r="N271" i="12"/>
  <c r="T271" i="12" s="1"/>
  <c r="M271" i="12"/>
  <c r="S271" i="12" s="1"/>
  <c r="P41" i="12"/>
  <c r="V41" i="12" s="1"/>
  <c r="O41" i="12"/>
  <c r="U41" i="12" s="1"/>
  <c r="N41" i="12"/>
  <c r="M41" i="12"/>
  <c r="S41" i="12" s="1"/>
  <c r="P88" i="12"/>
  <c r="O88" i="12"/>
  <c r="N88" i="12"/>
  <c r="M88" i="12"/>
  <c r="P74" i="12"/>
  <c r="O74" i="12"/>
  <c r="N74" i="12"/>
  <c r="M74" i="12"/>
  <c r="P119" i="12"/>
  <c r="V119" i="12" s="1"/>
  <c r="O119" i="12"/>
  <c r="U119" i="12" s="1"/>
  <c r="N119" i="12"/>
  <c r="M119" i="12"/>
  <c r="S119" i="12" s="1"/>
  <c r="P136" i="12"/>
  <c r="V136" i="12" s="1"/>
  <c r="O136" i="12"/>
  <c r="U136" i="12" s="1"/>
  <c r="N136" i="12"/>
  <c r="T136" i="12" s="1"/>
  <c r="M136" i="12"/>
  <c r="S136" i="12" s="1"/>
  <c r="P139" i="12"/>
  <c r="V139" i="12" s="1"/>
  <c r="O139" i="12"/>
  <c r="N139" i="12"/>
  <c r="T139" i="12" s="1"/>
  <c r="M139" i="12"/>
  <c r="S139" i="12" s="1"/>
  <c r="P30" i="12"/>
  <c r="V30" i="12" s="1"/>
  <c r="O30" i="12"/>
  <c r="N30" i="12"/>
  <c r="T30" i="12" s="1"/>
  <c r="M30" i="12"/>
  <c r="S30" i="12" s="1"/>
  <c r="P277" i="12"/>
  <c r="O277" i="12"/>
  <c r="U277" i="12" s="1"/>
  <c r="N277" i="12"/>
  <c r="T277" i="12" s="1"/>
  <c r="M277" i="12"/>
  <c r="S277" i="12" s="1"/>
  <c r="P106" i="12"/>
  <c r="V106" i="12" s="1"/>
  <c r="O106" i="12"/>
  <c r="U106" i="12" s="1"/>
  <c r="N106" i="12"/>
  <c r="M106" i="12"/>
  <c r="S106" i="12" s="1"/>
  <c r="P178" i="12"/>
  <c r="V178" i="12" s="1"/>
  <c r="O178" i="12"/>
  <c r="U178" i="12" s="1"/>
  <c r="N178" i="12"/>
  <c r="T178" i="12" s="1"/>
  <c r="M178" i="12"/>
  <c r="S178" i="12" s="1"/>
  <c r="P172" i="12"/>
  <c r="O172" i="12"/>
  <c r="N172" i="12"/>
  <c r="M172" i="12"/>
  <c r="P27" i="12"/>
  <c r="O27" i="12"/>
  <c r="U27" i="12" s="1"/>
  <c r="N27" i="12"/>
  <c r="T27" i="12" s="1"/>
  <c r="M27" i="12"/>
  <c r="S27" i="12" s="1"/>
  <c r="P230" i="12"/>
  <c r="V230" i="12" s="1"/>
  <c r="O230" i="12"/>
  <c r="U230" i="12" s="1"/>
  <c r="N230" i="12"/>
  <c r="M230" i="12"/>
  <c r="S230" i="12" s="1"/>
  <c r="P91" i="12"/>
  <c r="O91" i="12"/>
  <c r="U91" i="12" s="1"/>
  <c r="N91" i="12"/>
  <c r="M91" i="12"/>
  <c r="S91" i="12" s="1"/>
  <c r="P90" i="12"/>
  <c r="V90" i="12" s="1"/>
  <c r="O90" i="12"/>
  <c r="U90" i="12" s="1"/>
  <c r="N90" i="12"/>
  <c r="T90" i="12" s="1"/>
  <c r="M90" i="12"/>
  <c r="S90" i="12" s="1"/>
  <c r="P189" i="12"/>
  <c r="V189" i="12" s="1"/>
  <c r="O189" i="12"/>
  <c r="U189" i="12" s="1"/>
  <c r="N189" i="12"/>
  <c r="T189" i="12" s="1"/>
  <c r="M189" i="12"/>
  <c r="S189" i="12" s="1"/>
  <c r="P193" i="12"/>
  <c r="V193" i="12" s="1"/>
  <c r="O193" i="12"/>
  <c r="U193" i="12" s="1"/>
  <c r="N193" i="12"/>
  <c r="M193" i="12"/>
  <c r="S193" i="12" s="1"/>
  <c r="P214" i="12"/>
  <c r="V214" i="12" s="1"/>
  <c r="O214" i="12"/>
  <c r="N214" i="12"/>
  <c r="M214" i="12"/>
  <c r="S214" i="12" s="1"/>
  <c r="P133" i="12"/>
  <c r="V133" i="12" s="1"/>
  <c r="O133" i="12"/>
  <c r="U133" i="12" s="1"/>
  <c r="N133" i="12"/>
  <c r="T133" i="12" s="1"/>
  <c r="M133" i="12"/>
  <c r="S133" i="12" s="1"/>
  <c r="P116" i="12"/>
  <c r="V116" i="12" s="1"/>
  <c r="O116" i="12"/>
  <c r="U116" i="12" s="1"/>
  <c r="N116" i="12"/>
  <c r="T116" i="12" s="1"/>
  <c r="M116" i="12"/>
  <c r="S116" i="12" s="1"/>
  <c r="P18" i="12"/>
  <c r="O18" i="12"/>
  <c r="N18" i="12"/>
  <c r="M18" i="12"/>
  <c r="P287" i="12"/>
  <c r="O287" i="12"/>
  <c r="U287" i="12" s="1"/>
  <c r="N287" i="12"/>
  <c r="T287" i="12" s="1"/>
  <c r="M287" i="12"/>
  <c r="S287" i="12" s="1"/>
  <c r="P292" i="12"/>
  <c r="V292" i="12" s="1"/>
  <c r="O292" i="12"/>
  <c r="U292" i="12" s="1"/>
  <c r="N292" i="12"/>
  <c r="T292" i="12" s="1"/>
  <c r="M292" i="12"/>
  <c r="S292" i="12" s="1"/>
  <c r="P256" i="12"/>
  <c r="O256" i="12"/>
  <c r="N256" i="12"/>
  <c r="M256" i="12"/>
  <c r="P29" i="12"/>
  <c r="V29" i="12" s="1"/>
  <c r="O29" i="12"/>
  <c r="U29" i="12" s="1"/>
  <c r="N29" i="12"/>
  <c r="T29" i="12" s="1"/>
  <c r="M29" i="12"/>
  <c r="S29" i="12" s="1"/>
  <c r="P201" i="12"/>
  <c r="V65" i="12" s="1"/>
  <c r="O201" i="12"/>
  <c r="N201" i="12"/>
  <c r="M201" i="12"/>
  <c r="P213" i="12"/>
  <c r="O213" i="12"/>
  <c r="U213" i="12" s="1"/>
  <c r="N213" i="12"/>
  <c r="M213" i="12"/>
  <c r="S213" i="12" s="1"/>
  <c r="P222" i="12"/>
  <c r="O222" i="12"/>
  <c r="N222" i="12"/>
  <c r="M222" i="12"/>
  <c r="P98" i="12"/>
  <c r="V98" i="12" s="1"/>
  <c r="O98" i="12"/>
  <c r="U98" i="12" s="1"/>
  <c r="N98" i="12"/>
  <c r="T98" i="12" s="1"/>
  <c r="M98" i="12"/>
  <c r="S98" i="12" s="1"/>
  <c r="P182" i="12"/>
  <c r="V182" i="12" s="1"/>
  <c r="O182" i="12"/>
  <c r="U182" i="12" s="1"/>
  <c r="N182" i="12"/>
  <c r="T182" i="12" s="1"/>
  <c r="M182" i="12"/>
  <c r="S182" i="12" s="1"/>
  <c r="P100" i="12"/>
  <c r="O100" i="12"/>
  <c r="U100" i="12" s="1"/>
  <c r="N100" i="12"/>
  <c r="T100" i="12" s="1"/>
  <c r="M100" i="12"/>
  <c r="S100" i="12" s="1"/>
  <c r="P169" i="12"/>
  <c r="O169" i="12"/>
  <c r="N169" i="12"/>
  <c r="M169" i="12"/>
  <c r="P56" i="12"/>
  <c r="V56" i="12" s="1"/>
  <c r="O56" i="12"/>
  <c r="U56" i="12" s="1"/>
  <c r="N56" i="12"/>
  <c r="T56" i="12" s="1"/>
  <c r="M56" i="12"/>
  <c r="S56" i="12" s="1"/>
  <c r="P22" i="12"/>
  <c r="O22" i="12"/>
  <c r="N22" i="12"/>
  <c r="M22" i="12"/>
  <c r="P259" i="12"/>
  <c r="O259" i="12"/>
  <c r="N259" i="12"/>
  <c r="M259" i="12"/>
  <c r="P267" i="12"/>
  <c r="V267" i="12" s="1"/>
  <c r="O267" i="12"/>
  <c r="U267" i="12" s="1"/>
  <c r="N267" i="12"/>
  <c r="T267" i="12" s="1"/>
  <c r="M267" i="12"/>
  <c r="S267" i="12" s="1"/>
  <c r="P173" i="12"/>
  <c r="O173" i="12"/>
  <c r="U173" i="12" s="1"/>
  <c r="N173" i="12"/>
  <c r="T173" i="12" s="1"/>
  <c r="M173" i="12"/>
  <c r="S173" i="12" s="1"/>
  <c r="P163" i="12"/>
  <c r="O163" i="12"/>
  <c r="U163" i="12" s="1"/>
  <c r="N163" i="12"/>
  <c r="T163" i="12" s="1"/>
  <c r="M163" i="12"/>
  <c r="S163" i="12" s="1"/>
  <c r="P96" i="12"/>
  <c r="O96" i="12"/>
  <c r="N96" i="12"/>
  <c r="M96" i="12"/>
  <c r="P38" i="12"/>
  <c r="V38" i="12" s="1"/>
  <c r="O38" i="12"/>
  <c r="U38" i="12" s="1"/>
  <c r="N38" i="12"/>
  <c r="T38" i="12" s="1"/>
  <c r="M38" i="12"/>
  <c r="S38" i="12" s="1"/>
  <c r="P153" i="12"/>
  <c r="V153" i="12" s="1"/>
  <c r="O153" i="12"/>
  <c r="U153" i="12" s="1"/>
  <c r="N153" i="12"/>
  <c r="T153" i="12" s="1"/>
  <c r="M153" i="12"/>
  <c r="S153" i="12" s="1"/>
  <c r="P80" i="12"/>
  <c r="V80" i="12" s="1"/>
  <c r="O80" i="12"/>
  <c r="U80" i="12" s="1"/>
  <c r="N80" i="12"/>
  <c r="T80" i="12" s="1"/>
  <c r="M80" i="12"/>
  <c r="S80" i="12" s="1"/>
  <c r="P154" i="12"/>
  <c r="V154" i="12" s="1"/>
  <c r="O154" i="12"/>
  <c r="U154" i="12" s="1"/>
  <c r="N154" i="12"/>
  <c r="T154" i="12" s="1"/>
  <c r="M154" i="12"/>
  <c r="S154" i="12" s="1"/>
  <c r="P232" i="12"/>
  <c r="V232" i="12" s="1"/>
  <c r="O232" i="12"/>
  <c r="U232" i="12" s="1"/>
  <c r="N232" i="12"/>
  <c r="M232" i="12"/>
  <c r="S232" i="12" s="1"/>
  <c r="P89" i="12"/>
  <c r="V89" i="12" s="1"/>
  <c r="O89" i="12"/>
  <c r="U89" i="12" s="1"/>
  <c r="N89" i="12"/>
  <c r="T89" i="12" s="1"/>
  <c r="M89" i="12"/>
  <c r="S89" i="12" s="1"/>
  <c r="P130" i="12"/>
  <c r="O130" i="12"/>
  <c r="N130" i="12"/>
  <c r="T130" i="12" s="1"/>
  <c r="M130" i="12"/>
  <c r="P269" i="12"/>
  <c r="V269" i="12" s="1"/>
  <c r="O269" i="12"/>
  <c r="U269" i="12" s="1"/>
  <c r="N269" i="12"/>
  <c r="T269" i="12" s="1"/>
  <c r="M269" i="12"/>
  <c r="S269" i="12" s="1"/>
  <c r="P144" i="12"/>
  <c r="V144" i="12" s="1"/>
  <c r="O144" i="12"/>
  <c r="N144" i="12"/>
  <c r="T144" i="12" s="1"/>
  <c r="M144" i="12"/>
  <c r="S144" i="12" s="1"/>
  <c r="P279" i="12"/>
  <c r="O279" i="12"/>
  <c r="U279" i="12" s="1"/>
  <c r="N279" i="12"/>
  <c r="T279" i="12" s="1"/>
  <c r="M279" i="12"/>
  <c r="S279" i="12" s="1"/>
  <c r="P7" i="12"/>
  <c r="O7" i="12"/>
  <c r="N7" i="12"/>
  <c r="T7" i="12" s="1"/>
  <c r="M7" i="12"/>
  <c r="P228" i="12"/>
  <c r="O228" i="12"/>
  <c r="U228" i="12" s="1"/>
  <c r="N228" i="12"/>
  <c r="M228" i="12"/>
  <c r="S228" i="12" s="1"/>
  <c r="P124" i="12"/>
  <c r="V124" i="12" s="1"/>
  <c r="O124" i="12"/>
  <c r="U124" i="12" s="1"/>
  <c r="N124" i="12"/>
  <c r="T124" i="12" s="1"/>
  <c r="M124" i="12"/>
  <c r="P247" i="12"/>
  <c r="V247" i="12" s="1"/>
  <c r="O247" i="12"/>
  <c r="U247" i="12" s="1"/>
  <c r="N247" i="12"/>
  <c r="T247" i="12" s="1"/>
  <c r="M247" i="12"/>
  <c r="S247" i="12" s="1"/>
  <c r="P234" i="12"/>
  <c r="V234" i="12" s="1"/>
  <c r="O234" i="12"/>
  <c r="U234" i="12" s="1"/>
  <c r="N234" i="12"/>
  <c r="T234" i="12" s="1"/>
  <c r="M234" i="12"/>
  <c r="S234" i="12" s="1"/>
  <c r="P37" i="12"/>
  <c r="V37" i="12" s="1"/>
  <c r="O37" i="12"/>
  <c r="U37" i="12" s="1"/>
  <c r="N37" i="12"/>
  <c r="T37" i="12" s="1"/>
  <c r="M37" i="12"/>
  <c r="S37" i="12" s="1"/>
  <c r="P257" i="12"/>
  <c r="O257" i="12"/>
  <c r="N257" i="12"/>
  <c r="M257" i="12"/>
  <c r="P218" i="12"/>
  <c r="V218" i="12" s="1"/>
  <c r="O218" i="12"/>
  <c r="U218" i="12" s="1"/>
  <c r="N218" i="12"/>
  <c r="T218" i="12" s="1"/>
  <c r="M218" i="12"/>
  <c r="S218" i="12" s="1"/>
  <c r="P266" i="12"/>
  <c r="O266" i="12"/>
  <c r="N266" i="12"/>
  <c r="T266" i="12" s="1"/>
  <c r="M266" i="12"/>
  <c r="P167" i="12"/>
  <c r="O167" i="12"/>
  <c r="U167" i="12" s="1"/>
  <c r="N167" i="12"/>
  <c r="T167" i="12" s="1"/>
  <c r="M167" i="12"/>
  <c r="S167" i="12" s="1"/>
  <c r="P94" i="12"/>
  <c r="V94" i="12" s="1"/>
  <c r="O94" i="12"/>
  <c r="U94" i="12" s="1"/>
  <c r="N94" i="12"/>
  <c r="T94" i="12" s="1"/>
  <c r="M94" i="12"/>
  <c r="S94" i="12" s="1"/>
  <c r="P249" i="12"/>
  <c r="V249" i="12" s="1"/>
  <c r="O249" i="12"/>
  <c r="U249" i="12" s="1"/>
  <c r="N249" i="12"/>
  <c r="T249" i="12" s="1"/>
  <c r="M249" i="12"/>
  <c r="S249" i="12" s="1"/>
  <c r="P53" i="12"/>
  <c r="V53" i="12" s="1"/>
  <c r="O53" i="12"/>
  <c r="U53" i="12" s="1"/>
  <c r="N53" i="12"/>
  <c r="T53" i="12" s="1"/>
  <c r="M53" i="12"/>
  <c r="S53" i="12" s="1"/>
  <c r="P64" i="12"/>
  <c r="V64" i="12" s="1"/>
  <c r="O64" i="12"/>
  <c r="U64" i="12" s="1"/>
  <c r="N64" i="12"/>
  <c r="T64" i="12" s="1"/>
  <c r="M64" i="12"/>
  <c r="S64" i="12" s="1"/>
  <c r="P149" i="12"/>
  <c r="O149" i="12"/>
  <c r="N149" i="12"/>
  <c r="M149" i="12"/>
  <c r="P55" i="12"/>
  <c r="V55" i="12" s="1"/>
  <c r="O55" i="12"/>
  <c r="U55" i="12" s="1"/>
  <c r="N55" i="12"/>
  <c r="M55" i="12"/>
  <c r="S55" i="12" s="1"/>
  <c r="P8" i="12"/>
  <c r="V8" i="12" s="1"/>
  <c r="O8" i="12"/>
  <c r="U8" i="12" s="1"/>
  <c r="N8" i="12"/>
  <c r="T8" i="12" s="1"/>
  <c r="M8" i="12"/>
  <c r="S8" i="12" s="1"/>
  <c r="P146" i="12"/>
  <c r="V146" i="12" s="1"/>
  <c r="O146" i="12"/>
  <c r="U146" i="12" s="1"/>
  <c r="N146" i="12"/>
  <c r="T146" i="12" s="1"/>
  <c r="M146" i="12"/>
  <c r="S146" i="12" s="1"/>
  <c r="P248" i="12"/>
  <c r="V248" i="12" s="1"/>
  <c r="O248" i="12"/>
  <c r="U248" i="12" s="1"/>
  <c r="N248" i="12"/>
  <c r="T248" i="12" s="1"/>
  <c r="M248" i="12"/>
  <c r="S248" i="12" s="1"/>
  <c r="P148" i="12"/>
  <c r="V148" i="12" s="1"/>
  <c r="O148" i="12"/>
  <c r="N148" i="12"/>
  <c r="T148" i="12" s="1"/>
  <c r="M148" i="12"/>
  <c r="S148" i="12" s="1"/>
  <c r="P220" i="12"/>
  <c r="O220" i="12"/>
  <c r="U220" i="12" s="1"/>
  <c r="N220" i="12"/>
  <c r="M220" i="12"/>
  <c r="S220" i="12" s="1"/>
  <c r="P160" i="12"/>
  <c r="V160" i="12" s="1"/>
  <c r="O160" i="12"/>
  <c r="N160" i="12"/>
  <c r="T160" i="12" s="1"/>
  <c r="M160" i="12"/>
  <c r="S160" i="12" s="1"/>
  <c r="P129" i="12"/>
  <c r="V129" i="12" s="1"/>
  <c r="O129" i="12"/>
  <c r="N129" i="12"/>
  <c r="M129" i="12"/>
  <c r="S129" i="12" s="1"/>
  <c r="P250" i="12"/>
  <c r="O250" i="12"/>
  <c r="U250" i="12" s="1"/>
  <c r="N250" i="12"/>
  <c r="T250" i="12" s="1"/>
  <c r="M250" i="12"/>
  <c r="S250" i="12" s="1"/>
  <c r="P48" i="12"/>
  <c r="V48" i="12" s="1"/>
  <c r="O48" i="12"/>
  <c r="U48" i="12" s="1"/>
  <c r="N48" i="12"/>
  <c r="M48" i="12"/>
  <c r="P278" i="12"/>
  <c r="V278" i="12" s="1"/>
  <c r="O278" i="12"/>
  <c r="U278" i="12" s="1"/>
  <c r="N278" i="12"/>
  <c r="M278" i="12"/>
  <c r="P26" i="12"/>
  <c r="V26" i="12" s="1"/>
  <c r="O26" i="12"/>
  <c r="U26" i="12" s="1"/>
  <c r="N26" i="12"/>
  <c r="T26" i="12" s="1"/>
  <c r="M26" i="12"/>
  <c r="S26" i="12" s="1"/>
  <c r="P104" i="12"/>
  <c r="V104" i="12" s="1"/>
  <c r="O104" i="12"/>
  <c r="U104" i="12" s="1"/>
  <c r="N104" i="12"/>
  <c r="T104" i="12" s="1"/>
  <c r="M104" i="12"/>
  <c r="S104" i="12" s="1"/>
  <c r="P270" i="12"/>
  <c r="V270" i="12" s="1"/>
  <c r="O270" i="12"/>
  <c r="U270" i="12" s="1"/>
  <c r="N270" i="12"/>
  <c r="T270" i="12" s="1"/>
  <c r="M270" i="12"/>
  <c r="S270" i="12" s="1"/>
  <c r="P285" i="12"/>
  <c r="O285" i="12"/>
  <c r="N285" i="12"/>
  <c r="T285" i="12" s="1"/>
  <c r="M285" i="12"/>
  <c r="P237" i="12"/>
  <c r="O237" i="12"/>
  <c r="U237" i="12" s="1"/>
  <c r="N237" i="12"/>
  <c r="T237" i="12" s="1"/>
  <c r="M237" i="12"/>
  <c r="S237" i="12" s="1"/>
  <c r="P206" i="12"/>
  <c r="V206" i="12" s="1"/>
  <c r="O206" i="12"/>
  <c r="U206" i="12" s="1"/>
  <c r="N206" i="12"/>
  <c r="T206" i="12" s="1"/>
  <c r="M206" i="12"/>
  <c r="S206" i="12" s="1"/>
  <c r="P40" i="12"/>
  <c r="V40" i="12" s="1"/>
  <c r="O40" i="12"/>
  <c r="U40" i="12" s="1"/>
  <c r="N40" i="12"/>
  <c r="T40" i="12" s="1"/>
  <c r="M40" i="12"/>
  <c r="S40" i="12" s="1"/>
  <c r="P102" i="12"/>
  <c r="V102" i="12" s="1"/>
  <c r="O102" i="12"/>
  <c r="U102" i="12" s="1"/>
  <c r="N102" i="12"/>
  <c r="T102" i="12" s="1"/>
  <c r="M102" i="12"/>
  <c r="S102" i="12" s="1"/>
  <c r="P49" i="12"/>
  <c r="V49" i="12" s="1"/>
  <c r="O49" i="12"/>
  <c r="U49" i="12" s="1"/>
  <c r="N49" i="12"/>
  <c r="T49" i="12" s="1"/>
  <c r="M49" i="12"/>
  <c r="S49" i="12" s="1"/>
  <c r="T175" i="12"/>
  <c r="P175" i="12"/>
  <c r="O175" i="12"/>
  <c r="U175" i="12" s="1"/>
  <c r="N175" i="12"/>
  <c r="M175" i="12"/>
  <c r="S175" i="12" s="1"/>
  <c r="P165" i="12"/>
  <c r="O165" i="12"/>
  <c r="U165" i="12" s="1"/>
  <c r="N165" i="12"/>
  <c r="T165" i="12" s="1"/>
  <c r="M165" i="12"/>
  <c r="S165" i="12" s="1"/>
  <c r="P54" i="12"/>
  <c r="V54" i="12" s="1"/>
  <c r="O54" i="12"/>
  <c r="U54" i="12" s="1"/>
  <c r="N54" i="12"/>
  <c r="T54" i="12" s="1"/>
  <c r="M54" i="12"/>
  <c r="S54" i="12" s="1"/>
  <c r="P261" i="12"/>
  <c r="O261" i="12"/>
  <c r="U261" i="12" s="1"/>
  <c r="N261" i="12"/>
  <c r="T261" i="12" s="1"/>
  <c r="M261" i="12"/>
  <c r="S261" i="12" s="1"/>
  <c r="P291" i="12"/>
  <c r="O291" i="12"/>
  <c r="N291" i="12"/>
  <c r="M291" i="12"/>
  <c r="P39" i="12"/>
  <c r="V39" i="12" s="1"/>
  <c r="O39" i="12"/>
  <c r="U39" i="12" s="1"/>
  <c r="N39" i="12"/>
  <c r="T291" i="12" s="1"/>
  <c r="M39" i="12"/>
  <c r="S39" i="12" s="1"/>
  <c r="P246" i="12"/>
  <c r="V246" i="12" s="1"/>
  <c r="O246" i="12"/>
  <c r="U246" i="12" s="1"/>
  <c r="N246" i="12"/>
  <c r="M246" i="12"/>
  <c r="S246" i="12" s="1"/>
  <c r="P226" i="12"/>
  <c r="O226" i="12"/>
  <c r="N226" i="12"/>
  <c r="M226" i="12"/>
  <c r="S226" i="12" s="1"/>
  <c r="P72" i="12"/>
  <c r="V72" i="12" s="1"/>
  <c r="O72" i="12"/>
  <c r="U72" i="12" s="1"/>
  <c r="N72" i="12"/>
  <c r="T72" i="12" s="1"/>
  <c r="M72" i="12"/>
  <c r="S72" i="12" s="1"/>
  <c r="P107" i="12"/>
  <c r="V107" i="12" s="1"/>
  <c r="O107" i="12"/>
  <c r="U107" i="12" s="1"/>
  <c r="N107" i="12"/>
  <c r="T107" i="12" s="1"/>
  <c r="M107" i="12"/>
  <c r="S107" i="12" s="1"/>
  <c r="P281" i="12"/>
  <c r="O281" i="12"/>
  <c r="U281" i="12" s="1"/>
  <c r="N281" i="12"/>
  <c r="T281" i="12" s="1"/>
  <c r="M281" i="12"/>
  <c r="S281" i="12" s="1"/>
  <c r="P82" i="12"/>
  <c r="O82" i="12"/>
  <c r="U82" i="12" s="1"/>
  <c r="N82" i="12"/>
  <c r="M82" i="12"/>
  <c r="P166" i="12"/>
  <c r="V166" i="12" s="1"/>
  <c r="O166" i="12"/>
  <c r="U166" i="12" s="1"/>
  <c r="N166" i="12"/>
  <c r="T166" i="12" s="1"/>
  <c r="M166" i="12"/>
  <c r="S166" i="12" s="1"/>
  <c r="P187" i="12"/>
  <c r="O187" i="12"/>
  <c r="U187" i="12" s="1"/>
  <c r="N187" i="12"/>
  <c r="T187" i="12" s="1"/>
  <c r="M187" i="12"/>
  <c r="S187" i="12" s="1"/>
  <c r="P161" i="12"/>
  <c r="V161" i="12" s="1"/>
  <c r="O161" i="12"/>
  <c r="U161" i="12" s="1"/>
  <c r="N161" i="12"/>
  <c r="T161" i="12" s="1"/>
  <c r="M161" i="12"/>
  <c r="S161" i="12" s="1"/>
  <c r="P255" i="12"/>
  <c r="V255" i="12" s="1"/>
  <c r="O255" i="12"/>
  <c r="U255" i="12" s="1"/>
  <c r="N255" i="12"/>
  <c r="T255" i="12" s="1"/>
  <c r="M255" i="12"/>
  <c r="S255" i="12" s="1"/>
  <c r="P125" i="12"/>
  <c r="V125" i="12" s="1"/>
  <c r="O125" i="12"/>
  <c r="U125" i="12" s="1"/>
  <c r="N125" i="12"/>
  <c r="T125" i="12" s="1"/>
  <c r="M125" i="12"/>
  <c r="S125" i="12" s="1"/>
  <c r="P198" i="12"/>
  <c r="V198" i="12" s="1"/>
  <c r="O198" i="12"/>
  <c r="U198" i="12" s="1"/>
  <c r="N198" i="12"/>
  <c r="T198" i="12" s="1"/>
  <c r="M198" i="12"/>
  <c r="P209" i="12"/>
  <c r="O209" i="12"/>
  <c r="N209" i="12"/>
  <c r="T209" i="12" s="1"/>
  <c r="M209" i="12"/>
  <c r="P155" i="12"/>
  <c r="O155" i="12"/>
  <c r="U155" i="12" s="1"/>
  <c r="N155" i="12"/>
  <c r="T155" i="12" s="1"/>
  <c r="M155" i="12"/>
  <c r="S155" i="12" s="1"/>
  <c r="P221" i="12"/>
  <c r="O221" i="12"/>
  <c r="U221" i="12" s="1"/>
  <c r="N221" i="12"/>
  <c r="T221" i="12" s="1"/>
  <c r="M221" i="12"/>
  <c r="S221" i="12" s="1"/>
  <c r="P203" i="12"/>
  <c r="O203" i="12"/>
  <c r="U203" i="12" s="1"/>
  <c r="N203" i="12"/>
  <c r="M203" i="12"/>
  <c r="S203" i="12" s="1"/>
  <c r="P197" i="12"/>
  <c r="O197" i="12"/>
  <c r="U197" i="12" s="1"/>
  <c r="N197" i="12"/>
  <c r="T197" i="12" s="1"/>
  <c r="M197" i="12"/>
  <c r="S197" i="12" s="1"/>
  <c r="P32" i="12"/>
  <c r="V32" i="12" s="1"/>
  <c r="O32" i="12"/>
  <c r="U32" i="12" s="1"/>
  <c r="N32" i="12"/>
  <c r="T32" i="12" s="1"/>
  <c r="M32" i="12"/>
  <c r="S32" i="12" s="1"/>
  <c r="P239" i="12"/>
  <c r="V239" i="12" s="1"/>
  <c r="O239" i="12"/>
  <c r="U239" i="12" s="1"/>
  <c r="N239" i="12"/>
  <c r="T239" i="12" s="1"/>
  <c r="M239" i="12"/>
  <c r="S239" i="12" s="1"/>
  <c r="P164" i="12"/>
  <c r="V164" i="12" s="1"/>
  <c r="O164" i="12"/>
  <c r="U164" i="12" s="1"/>
  <c r="N164" i="12"/>
  <c r="T164" i="12" s="1"/>
  <c r="M164" i="12"/>
  <c r="S164" i="12" s="1"/>
  <c r="P245" i="12"/>
  <c r="O245" i="12"/>
  <c r="U245" i="12" s="1"/>
  <c r="N245" i="12"/>
  <c r="T245" i="12" s="1"/>
  <c r="M245" i="12"/>
  <c r="S245" i="12" s="1"/>
  <c r="P238" i="12"/>
  <c r="O238" i="12"/>
  <c r="U238" i="12" s="1"/>
  <c r="N238" i="12"/>
  <c r="T238" i="12" s="1"/>
  <c r="M238" i="12"/>
  <c r="S238" i="12" s="1"/>
  <c r="P70" i="12"/>
  <c r="V70" i="12" s="1"/>
  <c r="O70" i="12"/>
  <c r="U70" i="12" s="1"/>
  <c r="N70" i="12"/>
  <c r="T70" i="12" s="1"/>
  <c r="M70" i="12"/>
  <c r="S70" i="12" s="1"/>
  <c r="P185" i="12"/>
  <c r="V185" i="12" s="1"/>
  <c r="O185" i="12"/>
  <c r="U185" i="12" s="1"/>
  <c r="N185" i="12"/>
  <c r="T185" i="12" s="1"/>
  <c r="M185" i="12"/>
  <c r="S185" i="12" s="1"/>
  <c r="P25" i="12"/>
  <c r="V25" i="12" s="1"/>
  <c r="O25" i="12"/>
  <c r="U25" i="12" s="1"/>
  <c r="N25" i="12"/>
  <c r="T25" i="12" s="1"/>
  <c r="M25" i="12"/>
  <c r="S25" i="12" s="1"/>
  <c r="T78" i="12"/>
  <c r="P78" i="12"/>
  <c r="V78" i="12" s="1"/>
  <c r="O78" i="12"/>
  <c r="U78" i="12" s="1"/>
  <c r="N78" i="12"/>
  <c r="M78" i="12"/>
  <c r="S78" i="12" s="1"/>
  <c r="P36" i="12"/>
  <c r="V36" i="12" s="1"/>
  <c r="O36" i="12"/>
  <c r="U36" i="12" s="1"/>
  <c r="N36" i="12"/>
  <c r="T226" i="12" s="1"/>
  <c r="M36" i="12"/>
  <c r="S36" i="12" s="1"/>
  <c r="P93" i="12"/>
  <c r="V93" i="12" s="1"/>
  <c r="O93" i="12"/>
  <c r="U93" i="12" s="1"/>
  <c r="N93" i="12"/>
  <c r="T93" i="12" s="1"/>
  <c r="M93" i="12"/>
  <c r="S93" i="12" s="1"/>
  <c r="P265" i="12"/>
  <c r="V265" i="12" s="1"/>
  <c r="O265" i="12"/>
  <c r="U265" i="12" s="1"/>
  <c r="N265" i="12"/>
  <c r="T265" i="12" s="1"/>
  <c r="M265" i="12"/>
  <c r="S265" i="12" s="1"/>
  <c r="P290" i="12"/>
  <c r="O290" i="12"/>
  <c r="U290" i="12" s="1"/>
  <c r="N290" i="12"/>
  <c r="T290" i="12" s="1"/>
  <c r="M290" i="12"/>
  <c r="S290" i="12" s="1"/>
  <c r="P251" i="12"/>
  <c r="V251" i="12" s="1"/>
  <c r="O251" i="12"/>
  <c r="U251" i="12" s="1"/>
  <c r="N251" i="12"/>
  <c r="M251" i="12"/>
  <c r="S251" i="12" s="1"/>
  <c r="P244" i="12"/>
  <c r="O244" i="12"/>
  <c r="U244" i="12" s="1"/>
  <c r="N244" i="12"/>
  <c r="M244" i="12"/>
  <c r="T82" i="12" l="1"/>
  <c r="V212" i="12"/>
  <c r="T36" i="12"/>
  <c r="V244" i="12"/>
  <c r="V158" i="12"/>
  <c r="V197" i="12"/>
  <c r="V211" i="12"/>
  <c r="T257" i="12"/>
  <c r="T232" i="12"/>
  <c r="T280" i="12"/>
  <c r="T22" i="12"/>
  <c r="T224" i="12"/>
  <c r="T117" i="12"/>
  <c r="T126" i="12"/>
  <c r="V76" i="12"/>
  <c r="S244" i="12"/>
  <c r="T251" i="12"/>
  <c r="V290" i="12"/>
  <c r="V135" i="12"/>
  <c r="V238" i="12"/>
  <c r="V73" i="12"/>
  <c r="V155" i="12"/>
  <c r="U209" i="12"/>
  <c r="V82" i="12"/>
  <c r="S291" i="12"/>
  <c r="V261" i="12"/>
  <c r="V237" i="12"/>
  <c r="V217" i="12"/>
  <c r="U285" i="12"/>
  <c r="S278" i="12"/>
  <c r="S48" i="12"/>
  <c r="U160" i="12"/>
  <c r="U145" i="12"/>
  <c r="U148" i="12"/>
  <c r="U31" i="12"/>
  <c r="T55" i="12"/>
  <c r="V149" i="12"/>
  <c r="U266" i="12"/>
  <c r="U257" i="12"/>
  <c r="U7" i="12"/>
  <c r="U144" i="12"/>
  <c r="U171" i="12"/>
  <c r="U130" i="12"/>
  <c r="U188" i="12"/>
  <c r="U96" i="12"/>
  <c r="U259" i="12"/>
  <c r="U22" i="12"/>
  <c r="U169" i="12"/>
  <c r="U222" i="12"/>
  <c r="U201" i="12"/>
  <c r="U256" i="12"/>
  <c r="U18" i="12"/>
  <c r="U75" i="12"/>
  <c r="U253" i="12"/>
  <c r="T263" i="12"/>
  <c r="T101" i="12"/>
  <c r="S47" i="12"/>
  <c r="S65" i="12"/>
  <c r="V9" i="12"/>
  <c r="V252" i="12"/>
  <c r="V227" i="12"/>
  <c r="V221" i="12"/>
  <c r="V268" i="12"/>
  <c r="U129" i="12"/>
  <c r="U109" i="12"/>
  <c r="T169" i="12"/>
  <c r="T244" i="12"/>
  <c r="T158" i="12"/>
  <c r="V245" i="12"/>
  <c r="V131" i="12"/>
  <c r="T203" i="12"/>
  <c r="V209" i="12"/>
  <c r="V132" i="12"/>
  <c r="S82" i="12"/>
  <c r="V281" i="12"/>
  <c r="V11" i="12"/>
  <c r="U226" i="12"/>
  <c r="T246" i="12"/>
  <c r="T39" i="12"/>
  <c r="V165" i="12"/>
  <c r="V253" i="12"/>
  <c r="V175" i="12"/>
  <c r="V263" i="12"/>
  <c r="V285" i="12"/>
  <c r="V95" i="12"/>
  <c r="T278" i="12"/>
  <c r="T48" i="12"/>
  <c r="T129" i="12"/>
  <c r="V220" i="12"/>
  <c r="V157" i="12"/>
  <c r="S149" i="12"/>
  <c r="T149" i="12"/>
  <c r="V167" i="12"/>
  <c r="V224" i="12"/>
  <c r="V266" i="12"/>
  <c r="V159" i="12"/>
  <c r="V257" i="12"/>
  <c r="V228" i="12"/>
  <c r="V52" i="12"/>
  <c r="V7" i="12"/>
  <c r="V279" i="12"/>
  <c r="V137" i="12"/>
  <c r="V130" i="12"/>
  <c r="V96" i="12"/>
  <c r="V163" i="12"/>
  <c r="V215" i="12"/>
  <c r="V173" i="12"/>
  <c r="V241" i="12"/>
  <c r="V259" i="12"/>
  <c r="V22" i="12"/>
  <c r="V169" i="12"/>
  <c r="V100" i="12"/>
  <c r="V222" i="12"/>
  <c r="V184" i="12"/>
  <c r="V213" i="12"/>
  <c r="V99" i="12"/>
  <c r="V201" i="12"/>
  <c r="V256" i="12"/>
  <c r="V196" i="12"/>
  <c r="V287" i="12"/>
  <c r="V176" i="12"/>
  <c r="V18" i="12"/>
  <c r="T188" i="12"/>
  <c r="V150" i="12"/>
  <c r="V31" i="12"/>
  <c r="S127" i="12"/>
  <c r="V127" i="12"/>
  <c r="U241" i="12"/>
  <c r="T231" i="12"/>
  <c r="S151" i="12"/>
  <c r="U211" i="12"/>
  <c r="T114" i="12"/>
  <c r="V203" i="12"/>
  <c r="V216" i="12"/>
  <c r="V187" i="12"/>
  <c r="V45" i="12"/>
  <c r="V291" i="12"/>
  <c r="V179" i="12"/>
  <c r="V250" i="12"/>
  <c r="V79" i="12"/>
  <c r="T220" i="12"/>
  <c r="T157" i="12"/>
  <c r="U149" i="12"/>
  <c r="U51" i="12"/>
  <c r="T228" i="12"/>
  <c r="T52" i="12"/>
  <c r="T96" i="12"/>
  <c r="T259" i="12"/>
  <c r="S209" i="12"/>
  <c r="S198" i="12"/>
  <c r="V226" i="12"/>
  <c r="U291" i="12"/>
  <c r="S285" i="12"/>
  <c r="S266" i="12"/>
  <c r="S257" i="12"/>
  <c r="S124" i="12"/>
  <c r="S7" i="12"/>
  <c r="S130" i="12"/>
  <c r="S96" i="12"/>
  <c r="S259" i="12"/>
  <c r="S22" i="12"/>
  <c r="S169" i="12"/>
  <c r="S222" i="12"/>
  <c r="S201" i="12"/>
  <c r="S256" i="12"/>
  <c r="S18" i="12"/>
  <c r="S172" i="12"/>
  <c r="S74" i="12"/>
  <c r="S88" i="12"/>
  <c r="T171" i="12"/>
  <c r="T145" i="12"/>
  <c r="S62" i="12"/>
  <c r="V62" i="12"/>
  <c r="U156" i="12"/>
  <c r="U97" i="12"/>
  <c r="T14" i="12"/>
  <c r="S61" i="12"/>
  <c r="S186" i="12"/>
  <c r="S219" i="12"/>
  <c r="V219" i="12"/>
  <c r="V21" i="12"/>
  <c r="V289" i="12"/>
  <c r="T176" i="12"/>
  <c r="T222" i="12"/>
  <c r="T213" i="12"/>
  <c r="T201" i="12"/>
  <c r="T256" i="12"/>
  <c r="T18" i="12"/>
  <c r="T214" i="12"/>
  <c r="T193" i="12"/>
  <c r="T91" i="12"/>
  <c r="T230" i="12"/>
  <c r="T172" i="12"/>
  <c r="T106" i="12"/>
  <c r="T119" i="12"/>
  <c r="T74" i="12"/>
  <c r="T88" i="12"/>
  <c r="T41" i="12"/>
  <c r="V109" i="12"/>
  <c r="V81" i="12"/>
  <c r="S113" i="12"/>
  <c r="S86" i="12"/>
  <c r="U202" i="12"/>
  <c r="U229" i="12"/>
  <c r="T200" i="12"/>
  <c r="S150" i="12"/>
  <c r="S31" i="12"/>
  <c r="V51" i="12"/>
  <c r="U5" i="12"/>
  <c r="U123" i="12"/>
  <c r="T20" i="12"/>
  <c r="S58" i="12"/>
  <c r="S42" i="12"/>
  <c r="T127" i="12"/>
  <c r="S215" i="12"/>
  <c r="V75" i="12"/>
  <c r="U63" i="12"/>
  <c r="U224" i="12"/>
  <c r="T240" i="12"/>
  <c r="T134" i="12"/>
  <c r="T62" i="12"/>
  <c r="S115" i="12"/>
  <c r="V138" i="12"/>
  <c r="U263" i="12"/>
  <c r="T236" i="12"/>
  <c r="T23" i="12"/>
  <c r="T6" i="12"/>
  <c r="S24" i="12"/>
  <c r="U126" i="12"/>
  <c r="T76" i="12"/>
  <c r="S225" i="12"/>
  <c r="S45" i="12"/>
  <c r="V103" i="12"/>
  <c r="U231" i="12"/>
  <c r="T69" i="12"/>
  <c r="T151" i="12"/>
  <c r="S50" i="12"/>
  <c r="V275" i="12"/>
  <c r="V264" i="12"/>
  <c r="U101" i="12"/>
  <c r="T47" i="12"/>
  <c r="T65" i="12"/>
  <c r="S12" i="12"/>
  <c r="S216" i="12"/>
  <c r="V121" i="12"/>
  <c r="U132" i="12"/>
  <c r="T286" i="12"/>
  <c r="T112" i="12"/>
  <c r="T43" i="12"/>
  <c r="S183" i="12"/>
  <c r="V183" i="12"/>
  <c r="V170" i="12"/>
  <c r="V280" i="12"/>
  <c r="U73" i="12"/>
  <c r="T131" i="12"/>
  <c r="S108" i="12"/>
  <c r="S196" i="12"/>
  <c r="V288" i="12"/>
  <c r="U28" i="12"/>
  <c r="U111" i="12"/>
  <c r="T208" i="12"/>
  <c r="T274" i="12"/>
  <c r="S205" i="12"/>
  <c r="U293" i="12"/>
  <c r="U95" i="12"/>
  <c r="T19" i="12"/>
  <c r="U214" i="12"/>
  <c r="U172" i="12"/>
  <c r="U30" i="12"/>
  <c r="U139" i="12"/>
  <c r="U74" i="12"/>
  <c r="U88" i="12"/>
  <c r="T235" i="12"/>
  <c r="S109" i="12"/>
  <c r="V188" i="12"/>
  <c r="S81" i="12"/>
  <c r="U81" i="12"/>
  <c r="V44" i="12"/>
  <c r="V229" i="12"/>
  <c r="V122" i="12"/>
  <c r="V171" i="12"/>
  <c r="T150" i="12"/>
  <c r="T31" i="12"/>
  <c r="S51" i="12"/>
  <c r="V5" i="12"/>
  <c r="V262" i="12"/>
  <c r="V274" i="12"/>
  <c r="T58" i="12"/>
  <c r="T42" i="12"/>
  <c r="V233" i="12"/>
  <c r="V195" i="12"/>
  <c r="V15" i="12"/>
  <c r="V145" i="12"/>
  <c r="U127" i="12"/>
  <c r="T215" i="12"/>
  <c r="S75" i="12"/>
  <c r="S253" i="12"/>
  <c r="V63" i="12"/>
  <c r="U62" i="12"/>
  <c r="T115" i="12"/>
  <c r="S138" i="12"/>
  <c r="S241" i="12"/>
  <c r="V207" i="12"/>
  <c r="V33" i="12"/>
  <c r="U6" i="12"/>
  <c r="T24" i="12"/>
  <c r="V126" i="12"/>
  <c r="U76" i="12"/>
  <c r="T45" i="12"/>
  <c r="S103" i="12"/>
  <c r="S35" i="12"/>
  <c r="V35" i="12"/>
  <c r="V231" i="12"/>
  <c r="U151" i="12"/>
  <c r="S211" i="12"/>
  <c r="V101" i="12"/>
  <c r="U47" i="12"/>
  <c r="U65" i="12"/>
  <c r="T12" i="12"/>
  <c r="T216" i="12"/>
  <c r="T192" i="12"/>
  <c r="S121" i="12"/>
  <c r="V66" i="12"/>
  <c r="S156" i="12"/>
  <c r="V156" i="12"/>
  <c r="V128" i="12"/>
  <c r="V192" i="12"/>
  <c r="U184" i="12"/>
  <c r="T122" i="12"/>
  <c r="V23" i="12"/>
  <c r="T85" i="12"/>
  <c r="T210" i="12"/>
  <c r="T181" i="12"/>
  <c r="T162" i="12"/>
  <c r="T141" i="12"/>
  <c r="S11" i="12"/>
  <c r="U179" i="12"/>
  <c r="V91" i="12"/>
  <c r="V27" i="12"/>
  <c r="V172" i="12"/>
  <c r="V277" i="12"/>
  <c r="V276" i="12"/>
  <c r="V74" i="12"/>
  <c r="V88" i="12"/>
  <c r="V271" i="12"/>
  <c r="V141" i="12"/>
  <c r="T109" i="12"/>
  <c r="S188" i="12"/>
  <c r="V283" i="12"/>
  <c r="V92" i="12"/>
  <c r="S44" i="12"/>
  <c r="U44" i="12"/>
  <c r="V254" i="12"/>
  <c r="V210" i="12"/>
  <c r="U113" i="12"/>
  <c r="U86" i="12"/>
  <c r="S171" i="12"/>
  <c r="U150" i="12"/>
  <c r="T51" i="12"/>
  <c r="S123" i="12"/>
  <c r="V20" i="12"/>
  <c r="U58" i="12"/>
  <c r="U42" i="12"/>
  <c r="T59" i="12"/>
  <c r="S145" i="12"/>
  <c r="U215" i="12"/>
  <c r="T75" i="12"/>
  <c r="T253" i="12"/>
  <c r="S63" i="12"/>
  <c r="S224" i="12"/>
  <c r="T138" i="12"/>
  <c r="T241" i="12"/>
  <c r="S263" i="12"/>
  <c r="U24" i="12"/>
  <c r="S126" i="12"/>
  <c r="U45" i="12"/>
  <c r="T103" i="12"/>
  <c r="T35" i="12"/>
  <c r="S231" i="12"/>
  <c r="U50" i="12"/>
  <c r="U57" i="12"/>
  <c r="T211" i="12"/>
  <c r="S101" i="12"/>
  <c r="V47" i="12"/>
  <c r="U12" i="12"/>
  <c r="U216" i="12"/>
  <c r="T121" i="12"/>
  <c r="S132" i="12"/>
  <c r="T99" i="12"/>
  <c r="T147" i="12"/>
  <c r="T46" i="12"/>
  <c r="S168" i="12"/>
  <c r="V77" i="12"/>
  <c r="U273" i="12"/>
  <c r="U17" i="12"/>
  <c r="T243" i="12"/>
  <c r="T137" i="12"/>
  <c r="V282" i="12"/>
  <c r="U66" i="12"/>
  <c r="U33" i="12"/>
  <c r="T83" i="12"/>
  <c r="T132" i="12"/>
  <c r="S112" i="12"/>
  <c r="S13" i="12"/>
  <c r="U99" i="12"/>
  <c r="T156" i="12"/>
  <c r="S128" i="12"/>
  <c r="S192" i="12"/>
  <c r="U114" i="12"/>
  <c r="U157" i="12"/>
  <c r="S268" i="12"/>
  <c r="U43" i="12"/>
  <c r="U117" i="12"/>
  <c r="T9" i="12"/>
  <c r="S252" i="12"/>
  <c r="S52" i="12"/>
  <c r="U122" i="12"/>
  <c r="T183" i="12"/>
  <c r="S170" i="12"/>
  <c r="S280" i="12"/>
  <c r="U147" i="12"/>
  <c r="U46" i="12"/>
  <c r="U23" i="12"/>
  <c r="S217" i="12"/>
  <c r="U14" i="12"/>
  <c r="U134" i="12"/>
  <c r="T168" i="12"/>
  <c r="S77" i="12"/>
  <c r="S158" i="12"/>
  <c r="U131" i="12"/>
  <c r="T61" i="12"/>
  <c r="T186" i="12"/>
  <c r="T219" i="12"/>
  <c r="S21" i="12"/>
  <c r="S79" i="12"/>
  <c r="V273" i="12"/>
  <c r="U85" i="12"/>
  <c r="U210" i="12"/>
  <c r="T108" i="12"/>
  <c r="T196" i="12"/>
  <c r="S288" i="12"/>
  <c r="V28" i="12"/>
  <c r="U208" i="12"/>
  <c r="U274" i="12"/>
  <c r="T16" i="12"/>
  <c r="S289" i="12"/>
  <c r="S159" i="12"/>
  <c r="V17" i="12"/>
  <c r="U181" i="12"/>
  <c r="U162" i="12"/>
  <c r="U141" i="12"/>
  <c r="T205" i="12"/>
  <c r="T199" i="12"/>
  <c r="S34" i="12"/>
  <c r="S264" i="12"/>
  <c r="U243" i="12"/>
  <c r="U137" i="12"/>
  <c r="T191" i="12"/>
  <c r="T11" i="12"/>
  <c r="S10" i="12"/>
  <c r="S92" i="12"/>
  <c r="V293" i="12"/>
  <c r="U294" i="12"/>
  <c r="U176" i="12"/>
  <c r="T60" i="12"/>
  <c r="T282" i="12"/>
  <c r="S135" i="12"/>
  <c r="U19" i="12"/>
  <c r="U71" i="12"/>
  <c r="T105" i="12"/>
  <c r="V114" i="12"/>
  <c r="T268" i="12"/>
  <c r="S184" i="12"/>
  <c r="V43" i="12"/>
  <c r="V117" i="12"/>
  <c r="U9" i="12"/>
  <c r="T252" i="12"/>
  <c r="U183" i="12"/>
  <c r="T170" i="12"/>
  <c r="S195" i="12"/>
  <c r="V147" i="12"/>
  <c r="V46" i="12"/>
  <c r="T217" i="12"/>
  <c r="S73" i="12"/>
  <c r="V14" i="12"/>
  <c r="V134" i="12"/>
  <c r="U168" i="12"/>
  <c r="T77" i="12"/>
  <c r="T174" i="12"/>
  <c r="U61" i="12"/>
  <c r="U186" i="12"/>
  <c r="U219" i="12"/>
  <c r="T21" i="12"/>
  <c r="T79" i="12"/>
  <c r="S273" i="12"/>
  <c r="S227" i="12"/>
  <c r="V85" i="12"/>
  <c r="U108" i="12"/>
  <c r="U196" i="12"/>
  <c r="T288" i="12"/>
  <c r="S28" i="12"/>
  <c r="V208" i="12"/>
  <c r="U16" i="12"/>
  <c r="T289" i="12"/>
  <c r="T159" i="12"/>
  <c r="S17" i="12"/>
  <c r="S260" i="12"/>
  <c r="V181" i="12"/>
  <c r="V162" i="12"/>
  <c r="U205" i="12"/>
  <c r="U199" i="12"/>
  <c r="T34" i="12"/>
  <c r="T264" i="12"/>
  <c r="S276" i="12"/>
  <c r="V243" i="12"/>
  <c r="U191" i="12"/>
  <c r="U11" i="12"/>
  <c r="T92" i="12"/>
  <c r="S293" i="12"/>
  <c r="S95" i="12"/>
  <c r="V294" i="12"/>
  <c r="U60" i="12"/>
  <c r="U282" i="12"/>
  <c r="T135" i="12"/>
  <c r="S179" i="12"/>
  <c r="V19" i="12"/>
  <c r="U105" i="12"/>
  <c r="S66" i="12"/>
  <c r="S33" i="12"/>
  <c r="U112" i="12"/>
  <c r="U13" i="12"/>
  <c r="S99" i="12"/>
  <c r="U128" i="12"/>
  <c r="U192" i="12"/>
  <c r="S114" i="12"/>
  <c r="S67" i="12"/>
  <c r="S157" i="12"/>
  <c r="U268" i="12"/>
  <c r="T184" i="12"/>
  <c r="S43" i="12"/>
  <c r="S117" i="12"/>
  <c r="U252" i="12"/>
  <c r="U140" i="12"/>
  <c r="U52" i="12"/>
  <c r="S122" i="12"/>
  <c r="U170" i="12"/>
  <c r="U280" i="12"/>
  <c r="T195" i="12"/>
  <c r="S147" i="12"/>
  <c r="S46" i="12"/>
  <c r="S23" i="12"/>
  <c r="U217" i="12"/>
  <c r="T73" i="12"/>
  <c r="S14" i="12"/>
  <c r="S134" i="12"/>
  <c r="U77" i="12"/>
  <c r="U158" i="12"/>
  <c r="S131" i="12"/>
  <c r="V61" i="12"/>
  <c r="V186" i="12"/>
  <c r="U21" i="12"/>
  <c r="U79" i="12"/>
  <c r="T273" i="12"/>
  <c r="T227" i="12"/>
  <c r="S85" i="12"/>
  <c r="S210" i="12"/>
  <c r="V108" i="12"/>
  <c r="U288" i="12"/>
  <c r="U180" i="12"/>
  <c r="T28" i="12"/>
  <c r="S208" i="12"/>
  <c r="S274" i="12"/>
  <c r="V16" i="12"/>
  <c r="U289" i="12"/>
  <c r="U159" i="12"/>
  <c r="T17" i="12"/>
  <c r="T260" i="12"/>
  <c r="S181" i="12"/>
  <c r="S162" i="12"/>
  <c r="S141" i="12"/>
  <c r="V205" i="12"/>
  <c r="U34" i="12"/>
  <c r="U264" i="12"/>
  <c r="T276" i="12"/>
  <c r="S243" i="12"/>
  <c r="S137" i="12"/>
  <c r="V191" i="12"/>
  <c r="U92" i="12"/>
  <c r="T293" i="12"/>
  <c r="T95" i="12"/>
  <c r="S294" i="12"/>
  <c r="S176" i="12"/>
  <c r="V60" i="12"/>
  <c r="U135" i="12"/>
  <c r="T179" i="12"/>
  <c r="S19" i="12"/>
  <c r="S71" i="12"/>
  <c r="V71" i="12"/>
  <c r="V105" i="12"/>
  <c r="P6" i="3"/>
  <c r="V6" i="3" s="1"/>
  <c r="P7" i="3"/>
  <c r="V7" i="3" s="1"/>
  <c r="P8" i="3"/>
  <c r="V8" i="3" s="1"/>
  <c r="P9" i="3"/>
  <c r="V9" i="3" s="1"/>
  <c r="P10" i="3"/>
  <c r="V10" i="3" s="1"/>
  <c r="P11" i="3"/>
  <c r="V11" i="3" s="1"/>
  <c r="P12" i="3"/>
  <c r="V12" i="3" s="1"/>
  <c r="P13" i="3"/>
  <c r="V13" i="3" s="1"/>
  <c r="P14" i="3"/>
  <c r="V14" i="3" s="1"/>
  <c r="P15" i="3"/>
  <c r="V15" i="3" s="1"/>
  <c r="P16" i="3"/>
  <c r="V16" i="3" s="1"/>
  <c r="P17" i="3"/>
  <c r="V17" i="3" s="1"/>
  <c r="P18" i="3"/>
  <c r="V18" i="3" s="1"/>
  <c r="P19" i="3"/>
  <c r="V19" i="3" s="1"/>
  <c r="P20" i="3"/>
  <c r="V20" i="3" s="1"/>
  <c r="P21" i="3"/>
  <c r="V21" i="3" s="1"/>
  <c r="P22" i="3"/>
  <c r="V22" i="3" s="1"/>
  <c r="P23" i="3"/>
  <c r="V23" i="3" s="1"/>
  <c r="P24" i="3"/>
  <c r="V24" i="3" s="1"/>
  <c r="P25" i="3"/>
  <c r="V25" i="3" s="1"/>
  <c r="P26" i="3"/>
  <c r="V26" i="3" s="1"/>
  <c r="P27" i="3"/>
  <c r="V27" i="3" s="1"/>
  <c r="P28" i="3"/>
  <c r="V28" i="3" s="1"/>
  <c r="P29" i="3"/>
  <c r="V29" i="3" s="1"/>
  <c r="P30" i="3"/>
  <c r="V30" i="3" s="1"/>
  <c r="P31" i="3"/>
  <c r="V31" i="3" s="1"/>
  <c r="P32" i="3"/>
  <c r="V32" i="3" s="1"/>
  <c r="P33" i="3"/>
  <c r="V33" i="3" s="1"/>
  <c r="P34" i="3"/>
  <c r="V34" i="3" s="1"/>
  <c r="P35" i="3"/>
  <c r="V35" i="3" s="1"/>
  <c r="P36" i="3"/>
  <c r="V36" i="3" s="1"/>
  <c r="P37" i="3"/>
  <c r="V37" i="3" s="1"/>
  <c r="P38" i="3"/>
  <c r="V38" i="3" s="1"/>
  <c r="P39" i="3"/>
  <c r="V39" i="3" s="1"/>
  <c r="P40" i="3"/>
  <c r="V40" i="3" s="1"/>
  <c r="P41" i="3"/>
  <c r="V41" i="3" s="1"/>
  <c r="P42" i="3"/>
  <c r="V42" i="3" s="1"/>
  <c r="P43" i="3"/>
  <c r="V43" i="3" s="1"/>
  <c r="P44" i="3"/>
  <c r="V44" i="3" s="1"/>
  <c r="P45" i="3"/>
  <c r="V45" i="3" s="1"/>
  <c r="P46" i="3"/>
  <c r="V46" i="3" s="1"/>
  <c r="P47" i="3"/>
  <c r="V47" i="3" s="1"/>
  <c r="P48" i="3"/>
  <c r="V48" i="3" s="1"/>
  <c r="P49" i="3"/>
  <c r="V49" i="3" s="1"/>
  <c r="P50" i="3"/>
  <c r="V50" i="3" s="1"/>
  <c r="P51" i="3"/>
  <c r="V51" i="3" s="1"/>
  <c r="P52" i="3"/>
  <c r="V52" i="3" s="1"/>
  <c r="P53" i="3"/>
  <c r="V53" i="3" s="1"/>
  <c r="P54" i="3"/>
  <c r="V54" i="3" s="1"/>
  <c r="P55" i="3"/>
  <c r="V55" i="3" s="1"/>
  <c r="P56" i="3"/>
  <c r="V56" i="3" s="1"/>
  <c r="P57" i="3"/>
  <c r="V57" i="3" s="1"/>
  <c r="P58" i="3"/>
  <c r="V58" i="3" s="1"/>
  <c r="P59" i="3"/>
  <c r="V59" i="3" s="1"/>
  <c r="P60" i="3"/>
  <c r="V60" i="3" s="1"/>
  <c r="P61" i="3"/>
  <c r="V61" i="3" s="1"/>
  <c r="P62" i="3"/>
  <c r="V62" i="3" s="1"/>
  <c r="P63" i="3"/>
  <c r="V63" i="3" s="1"/>
  <c r="P64" i="3"/>
  <c r="V64" i="3" s="1"/>
  <c r="P65" i="3"/>
  <c r="V65" i="3" s="1"/>
  <c r="P66" i="3"/>
  <c r="V66" i="3" s="1"/>
  <c r="P67" i="3"/>
  <c r="V67" i="3" s="1"/>
  <c r="P68" i="3"/>
  <c r="V68" i="3" s="1"/>
  <c r="P69" i="3"/>
  <c r="V69" i="3" s="1"/>
  <c r="P70" i="3"/>
  <c r="V70" i="3" s="1"/>
  <c r="P71" i="3"/>
  <c r="V71" i="3" s="1"/>
  <c r="P72" i="3"/>
  <c r="V72" i="3" s="1"/>
  <c r="P73" i="3"/>
  <c r="V73" i="3" s="1"/>
  <c r="P74" i="3"/>
  <c r="V74" i="3" s="1"/>
  <c r="P75" i="3"/>
  <c r="V75" i="3" s="1"/>
  <c r="P76" i="3"/>
  <c r="V76" i="3" s="1"/>
  <c r="P77" i="3"/>
  <c r="V77" i="3" s="1"/>
  <c r="P78" i="3"/>
  <c r="V78" i="3" s="1"/>
  <c r="P79" i="3"/>
  <c r="V79" i="3" s="1"/>
  <c r="P80" i="3"/>
  <c r="V80" i="3" s="1"/>
  <c r="P81" i="3"/>
  <c r="V81" i="3" s="1"/>
  <c r="P82" i="3"/>
  <c r="V82" i="3" s="1"/>
  <c r="P83" i="3"/>
  <c r="V83" i="3" s="1"/>
  <c r="P84" i="3"/>
  <c r="V84" i="3" s="1"/>
  <c r="P85" i="3"/>
  <c r="V85" i="3" s="1"/>
  <c r="P86" i="3"/>
  <c r="V86" i="3" s="1"/>
  <c r="P87" i="3"/>
  <c r="V87" i="3" s="1"/>
  <c r="P88" i="3"/>
  <c r="V88" i="3" s="1"/>
  <c r="P89" i="3"/>
  <c r="V89" i="3" s="1"/>
  <c r="P90" i="3"/>
  <c r="V90" i="3" s="1"/>
  <c r="P91" i="3"/>
  <c r="V91" i="3" s="1"/>
  <c r="P92" i="3"/>
  <c r="V92" i="3" s="1"/>
  <c r="P93" i="3"/>
  <c r="V93" i="3" s="1"/>
  <c r="P94" i="3"/>
  <c r="V94" i="3" s="1"/>
  <c r="P95" i="3"/>
  <c r="V95" i="3" s="1"/>
  <c r="P96" i="3"/>
  <c r="V96" i="3" s="1"/>
  <c r="P97" i="3"/>
  <c r="V97" i="3" s="1"/>
  <c r="P98" i="3"/>
  <c r="V98" i="3" s="1"/>
  <c r="P99" i="3"/>
  <c r="V99" i="3" s="1"/>
  <c r="P100" i="3"/>
  <c r="V100" i="3" s="1"/>
  <c r="P101" i="3"/>
  <c r="V101" i="3" s="1"/>
  <c r="P102" i="3"/>
  <c r="V102" i="3" s="1"/>
  <c r="P103" i="3"/>
  <c r="V103" i="3" s="1"/>
  <c r="P104" i="3"/>
  <c r="V104" i="3" s="1"/>
  <c r="P105" i="3"/>
  <c r="V105" i="3" s="1"/>
  <c r="P106" i="3"/>
  <c r="V106" i="3" s="1"/>
  <c r="P107" i="3"/>
  <c r="V107" i="3" s="1"/>
  <c r="P108" i="3"/>
  <c r="V108" i="3" s="1"/>
  <c r="P109" i="3"/>
  <c r="V109" i="3" s="1"/>
  <c r="P110" i="3"/>
  <c r="V110" i="3" s="1"/>
  <c r="P111" i="3"/>
  <c r="V111" i="3" s="1"/>
  <c r="P112" i="3"/>
  <c r="V112" i="3" s="1"/>
  <c r="P113" i="3"/>
  <c r="V113" i="3" s="1"/>
  <c r="P114" i="3"/>
  <c r="V114" i="3" s="1"/>
  <c r="P115" i="3"/>
  <c r="V115" i="3" s="1"/>
  <c r="P116" i="3"/>
  <c r="V116" i="3" s="1"/>
  <c r="P117" i="3"/>
  <c r="V117" i="3" s="1"/>
  <c r="P118" i="3"/>
  <c r="V118" i="3" s="1"/>
  <c r="P119" i="3"/>
  <c r="V119" i="3" s="1"/>
  <c r="P120" i="3"/>
  <c r="V120" i="3" s="1"/>
  <c r="P121" i="3"/>
  <c r="V121" i="3" s="1"/>
  <c r="P122" i="3"/>
  <c r="V122" i="3" s="1"/>
  <c r="P123" i="3"/>
  <c r="V123" i="3" s="1"/>
  <c r="P124" i="3"/>
  <c r="V124" i="3" s="1"/>
  <c r="P125" i="3"/>
  <c r="V125" i="3" s="1"/>
  <c r="P126" i="3"/>
  <c r="V126" i="3" s="1"/>
  <c r="P127" i="3"/>
  <c r="V127" i="3" s="1"/>
  <c r="P128" i="3"/>
  <c r="V128" i="3" s="1"/>
  <c r="P129" i="3"/>
  <c r="V129" i="3" s="1"/>
  <c r="P130" i="3"/>
  <c r="V130" i="3" s="1"/>
  <c r="P131" i="3"/>
  <c r="V131" i="3" s="1"/>
  <c r="P132" i="3"/>
  <c r="V132" i="3" s="1"/>
  <c r="P133" i="3"/>
  <c r="V133" i="3" s="1"/>
  <c r="P134" i="3"/>
  <c r="V134" i="3" s="1"/>
  <c r="P135" i="3"/>
  <c r="V135" i="3" s="1"/>
  <c r="P136" i="3"/>
  <c r="V136" i="3" s="1"/>
  <c r="P137" i="3"/>
  <c r="V137" i="3" s="1"/>
  <c r="P138" i="3"/>
  <c r="V138" i="3" s="1"/>
  <c r="P139" i="3"/>
  <c r="V139" i="3" s="1"/>
  <c r="P140" i="3"/>
  <c r="V140" i="3" s="1"/>
  <c r="P141" i="3"/>
  <c r="V141" i="3" s="1"/>
  <c r="P142" i="3"/>
  <c r="V142" i="3" s="1"/>
  <c r="P143" i="3"/>
  <c r="V143" i="3" s="1"/>
  <c r="P144" i="3"/>
  <c r="V144" i="3" s="1"/>
  <c r="P145" i="3"/>
  <c r="V145" i="3" s="1"/>
  <c r="P146" i="3"/>
  <c r="V146" i="3" s="1"/>
  <c r="P147" i="3"/>
  <c r="V147" i="3" s="1"/>
  <c r="P148" i="3"/>
  <c r="V148" i="3" s="1"/>
  <c r="P149" i="3"/>
  <c r="V149" i="3" s="1"/>
  <c r="P150" i="3"/>
  <c r="V150" i="3" s="1"/>
  <c r="P151" i="3"/>
  <c r="V151" i="3" s="1"/>
  <c r="P152" i="3"/>
  <c r="V152" i="3" s="1"/>
  <c r="P153" i="3"/>
  <c r="V153" i="3" s="1"/>
  <c r="P154" i="3"/>
  <c r="V154" i="3" s="1"/>
  <c r="P155" i="3"/>
  <c r="V155" i="3" s="1"/>
  <c r="P156" i="3"/>
  <c r="V156" i="3" s="1"/>
  <c r="P157" i="3"/>
  <c r="V157" i="3" s="1"/>
  <c r="P158" i="3"/>
  <c r="V158" i="3" s="1"/>
  <c r="P159" i="3"/>
  <c r="V159" i="3" s="1"/>
  <c r="P160" i="3"/>
  <c r="V160" i="3" s="1"/>
  <c r="P161" i="3"/>
  <c r="V161" i="3" s="1"/>
  <c r="P162" i="3"/>
  <c r="V162" i="3" s="1"/>
  <c r="P163" i="3"/>
  <c r="V163" i="3" s="1"/>
  <c r="P164" i="3"/>
  <c r="V164" i="3" s="1"/>
  <c r="P165" i="3"/>
  <c r="V165" i="3" s="1"/>
  <c r="P166" i="3"/>
  <c r="V166" i="3" s="1"/>
  <c r="P167" i="3"/>
  <c r="V167" i="3" s="1"/>
  <c r="P168" i="3"/>
  <c r="V168" i="3" s="1"/>
  <c r="P169" i="3"/>
  <c r="V169" i="3" s="1"/>
  <c r="P170" i="3"/>
  <c r="V170" i="3" s="1"/>
  <c r="P171" i="3"/>
  <c r="V171" i="3" s="1"/>
  <c r="P172" i="3"/>
  <c r="V172" i="3" s="1"/>
  <c r="P173" i="3"/>
  <c r="V173" i="3" s="1"/>
  <c r="P174" i="3"/>
  <c r="V174" i="3" s="1"/>
  <c r="P175" i="3"/>
  <c r="V175" i="3" s="1"/>
  <c r="P176" i="3"/>
  <c r="V176" i="3" s="1"/>
  <c r="P177" i="3"/>
  <c r="V177" i="3" s="1"/>
  <c r="P178" i="3"/>
  <c r="V178" i="3" s="1"/>
  <c r="P179" i="3"/>
  <c r="V179" i="3" s="1"/>
  <c r="P180" i="3"/>
  <c r="V180" i="3" s="1"/>
  <c r="P181" i="3"/>
  <c r="V181" i="3" s="1"/>
  <c r="P182" i="3"/>
  <c r="V182" i="3" s="1"/>
  <c r="P183" i="3"/>
  <c r="V183" i="3" s="1"/>
  <c r="P184" i="3"/>
  <c r="V184" i="3" s="1"/>
  <c r="P185" i="3"/>
  <c r="V185" i="3" s="1"/>
  <c r="P186" i="3"/>
  <c r="V186" i="3" s="1"/>
  <c r="P187" i="3"/>
  <c r="V187" i="3" s="1"/>
  <c r="P188" i="3"/>
  <c r="V188" i="3" s="1"/>
  <c r="P189" i="3"/>
  <c r="V189" i="3" s="1"/>
  <c r="P190" i="3"/>
  <c r="V190" i="3" s="1"/>
  <c r="P191" i="3"/>
  <c r="V191" i="3" s="1"/>
  <c r="P192" i="3"/>
  <c r="V192" i="3" s="1"/>
  <c r="P193" i="3"/>
  <c r="V193" i="3" s="1"/>
  <c r="P194" i="3"/>
  <c r="V194" i="3" s="1"/>
  <c r="P195" i="3"/>
  <c r="V195" i="3" s="1"/>
  <c r="P196" i="3"/>
  <c r="V196" i="3" s="1"/>
  <c r="P197" i="3"/>
  <c r="V197" i="3" s="1"/>
  <c r="P198" i="3"/>
  <c r="V198" i="3" s="1"/>
  <c r="P199" i="3"/>
  <c r="V199" i="3" s="1"/>
  <c r="P200" i="3"/>
  <c r="V200" i="3" s="1"/>
  <c r="P201" i="3"/>
  <c r="V201" i="3" s="1"/>
  <c r="P202" i="3"/>
  <c r="V202" i="3" s="1"/>
  <c r="P203" i="3"/>
  <c r="V203" i="3" s="1"/>
  <c r="P204" i="3"/>
  <c r="V204" i="3" s="1"/>
  <c r="P205" i="3"/>
  <c r="V205" i="3" s="1"/>
  <c r="P206" i="3"/>
  <c r="V206" i="3" s="1"/>
  <c r="P207" i="3"/>
  <c r="V207" i="3" s="1"/>
  <c r="P208" i="3"/>
  <c r="V208" i="3" s="1"/>
  <c r="P209" i="3"/>
  <c r="V209" i="3" s="1"/>
  <c r="P210" i="3"/>
  <c r="V210" i="3" s="1"/>
  <c r="P211" i="3"/>
  <c r="V211" i="3" s="1"/>
  <c r="P212" i="3"/>
  <c r="V212" i="3" s="1"/>
  <c r="P213" i="3"/>
  <c r="V213" i="3" s="1"/>
  <c r="P214" i="3"/>
  <c r="V214" i="3" s="1"/>
  <c r="P215" i="3"/>
  <c r="V215" i="3" s="1"/>
  <c r="P216" i="3"/>
  <c r="V216" i="3" s="1"/>
  <c r="P217" i="3"/>
  <c r="V217" i="3" s="1"/>
  <c r="P218" i="3"/>
  <c r="V218" i="3" s="1"/>
  <c r="P219" i="3"/>
  <c r="V219" i="3" s="1"/>
  <c r="P220" i="3"/>
  <c r="V220" i="3" s="1"/>
  <c r="P221" i="3"/>
  <c r="V221" i="3" s="1"/>
  <c r="P222" i="3"/>
  <c r="V222" i="3" s="1"/>
  <c r="P223" i="3"/>
  <c r="V223" i="3" s="1"/>
  <c r="P224" i="3"/>
  <c r="V224" i="3" s="1"/>
  <c r="P225" i="3"/>
  <c r="V225" i="3" s="1"/>
  <c r="P226" i="3"/>
  <c r="V226" i="3" s="1"/>
  <c r="P227" i="3"/>
  <c r="V227" i="3" s="1"/>
  <c r="P228" i="3"/>
  <c r="V228" i="3" s="1"/>
  <c r="P229" i="3"/>
  <c r="V229" i="3" s="1"/>
  <c r="P230" i="3"/>
  <c r="V230" i="3" s="1"/>
  <c r="P231" i="3"/>
  <c r="V231" i="3" s="1"/>
  <c r="P232" i="3"/>
  <c r="V232" i="3" s="1"/>
  <c r="P233" i="3"/>
  <c r="V233" i="3" s="1"/>
  <c r="P234" i="3"/>
  <c r="V234" i="3" s="1"/>
  <c r="P235" i="3"/>
  <c r="V235" i="3" s="1"/>
  <c r="P236" i="3"/>
  <c r="V236" i="3" s="1"/>
  <c r="P237" i="3"/>
  <c r="V237" i="3" s="1"/>
  <c r="P238" i="3"/>
  <c r="V238" i="3" s="1"/>
  <c r="P239" i="3"/>
  <c r="V239" i="3" s="1"/>
  <c r="P240" i="3"/>
  <c r="V240" i="3" s="1"/>
  <c r="P241" i="3"/>
  <c r="V241" i="3" s="1"/>
  <c r="P242" i="3"/>
  <c r="V242" i="3" s="1"/>
  <c r="P243" i="3"/>
  <c r="V243" i="3" s="1"/>
  <c r="P244" i="3"/>
  <c r="V244" i="3" s="1"/>
  <c r="P245" i="3"/>
  <c r="V245" i="3" s="1"/>
  <c r="P246" i="3"/>
  <c r="V246" i="3" s="1"/>
  <c r="P247" i="3"/>
  <c r="V247" i="3" s="1"/>
  <c r="P248" i="3"/>
  <c r="V248" i="3" s="1"/>
  <c r="P249" i="3"/>
  <c r="V249" i="3" s="1"/>
  <c r="P250" i="3"/>
  <c r="V250" i="3" s="1"/>
  <c r="P251" i="3"/>
  <c r="V251" i="3" s="1"/>
  <c r="P252" i="3"/>
  <c r="V252" i="3" s="1"/>
  <c r="P253" i="3"/>
  <c r="V253" i="3" s="1"/>
  <c r="P254" i="3"/>
  <c r="V254" i="3" s="1"/>
  <c r="P255" i="3"/>
  <c r="V255" i="3" s="1"/>
  <c r="P256" i="3"/>
  <c r="V256" i="3" s="1"/>
  <c r="P257" i="3"/>
  <c r="V257" i="3" s="1"/>
  <c r="P258" i="3"/>
  <c r="V258" i="3" s="1"/>
  <c r="P259" i="3"/>
  <c r="V259" i="3" s="1"/>
  <c r="P260" i="3"/>
  <c r="V260" i="3" s="1"/>
  <c r="P261" i="3"/>
  <c r="V261" i="3" s="1"/>
  <c r="P262" i="3"/>
  <c r="V262" i="3" s="1"/>
  <c r="P263" i="3"/>
  <c r="V263" i="3" s="1"/>
  <c r="P264" i="3"/>
  <c r="V264" i="3" s="1"/>
  <c r="P265" i="3"/>
  <c r="V265" i="3" s="1"/>
  <c r="P266" i="3"/>
  <c r="V266" i="3" s="1"/>
  <c r="P267" i="3"/>
  <c r="V267" i="3" s="1"/>
  <c r="P268" i="3"/>
  <c r="V268" i="3" s="1"/>
  <c r="P269" i="3"/>
  <c r="V269" i="3" s="1"/>
  <c r="P270" i="3"/>
  <c r="V270" i="3" s="1"/>
  <c r="P271" i="3"/>
  <c r="V271" i="3" s="1"/>
  <c r="P272" i="3"/>
  <c r="V272" i="3" s="1"/>
  <c r="P273" i="3"/>
  <c r="V273" i="3" s="1"/>
  <c r="P274" i="3"/>
  <c r="V274" i="3" s="1"/>
  <c r="P275" i="3"/>
  <c r="V275" i="3" s="1"/>
  <c r="P276" i="3"/>
  <c r="V276" i="3" s="1"/>
  <c r="P277" i="3"/>
  <c r="V277" i="3" s="1"/>
  <c r="P278" i="3"/>
  <c r="V278" i="3" s="1"/>
  <c r="P279" i="3"/>
  <c r="V279" i="3" s="1"/>
  <c r="P280" i="3"/>
  <c r="V280" i="3" s="1"/>
  <c r="P281" i="3"/>
  <c r="V281" i="3" s="1"/>
  <c r="P282" i="3"/>
  <c r="V282" i="3" s="1"/>
  <c r="P283" i="3"/>
  <c r="V283" i="3" s="1"/>
  <c r="P284" i="3"/>
  <c r="V284" i="3" s="1"/>
  <c r="P285" i="3"/>
  <c r="V285" i="3" s="1"/>
  <c r="P286" i="3"/>
  <c r="V286" i="3" s="1"/>
  <c r="P287" i="3"/>
  <c r="V287" i="3" s="1"/>
  <c r="P288" i="3"/>
  <c r="V288" i="3" s="1"/>
  <c r="P289" i="3"/>
  <c r="V289" i="3" s="1"/>
  <c r="P290" i="3"/>
  <c r="V290" i="3" s="1"/>
  <c r="P291" i="3"/>
  <c r="V291" i="3" s="1"/>
  <c r="P292" i="3"/>
  <c r="V292" i="3" s="1"/>
  <c r="P293" i="3"/>
  <c r="V293" i="3" s="1"/>
  <c r="P294" i="3"/>
  <c r="V294" i="3" s="1"/>
  <c r="O6" i="3"/>
  <c r="U6" i="3" s="1"/>
  <c r="O7" i="3"/>
  <c r="U7" i="3" s="1"/>
  <c r="O8" i="3"/>
  <c r="U8" i="3" s="1"/>
  <c r="O9" i="3"/>
  <c r="U9" i="3" s="1"/>
  <c r="O10" i="3"/>
  <c r="U10" i="3" s="1"/>
  <c r="O11" i="3"/>
  <c r="U11" i="3" s="1"/>
  <c r="O12" i="3"/>
  <c r="U12" i="3" s="1"/>
  <c r="O13" i="3"/>
  <c r="U13" i="3" s="1"/>
  <c r="O14" i="3"/>
  <c r="U14" i="3" s="1"/>
  <c r="O15" i="3"/>
  <c r="U15" i="3" s="1"/>
  <c r="O16" i="3"/>
  <c r="U16" i="3" s="1"/>
  <c r="O17" i="3"/>
  <c r="U17" i="3" s="1"/>
  <c r="O18" i="3"/>
  <c r="U18" i="3" s="1"/>
  <c r="O19" i="3"/>
  <c r="U19" i="3" s="1"/>
  <c r="O20" i="3"/>
  <c r="U20" i="3" s="1"/>
  <c r="O21" i="3"/>
  <c r="U21" i="3" s="1"/>
  <c r="O22" i="3"/>
  <c r="U22" i="3" s="1"/>
  <c r="O23" i="3"/>
  <c r="U23" i="3" s="1"/>
  <c r="O24" i="3"/>
  <c r="U24" i="3" s="1"/>
  <c r="O25" i="3"/>
  <c r="U25" i="3" s="1"/>
  <c r="O26" i="3"/>
  <c r="U26" i="3" s="1"/>
  <c r="O27" i="3"/>
  <c r="U27" i="3" s="1"/>
  <c r="O28" i="3"/>
  <c r="U28" i="3" s="1"/>
  <c r="O29" i="3"/>
  <c r="U29" i="3" s="1"/>
  <c r="O30" i="3"/>
  <c r="U30" i="3" s="1"/>
  <c r="O31" i="3"/>
  <c r="U31" i="3" s="1"/>
  <c r="O32" i="3"/>
  <c r="U32" i="3" s="1"/>
  <c r="O33" i="3"/>
  <c r="U33" i="3" s="1"/>
  <c r="O34" i="3"/>
  <c r="U34" i="3" s="1"/>
  <c r="O35" i="3"/>
  <c r="U35" i="3" s="1"/>
  <c r="O36" i="3"/>
  <c r="U36" i="3" s="1"/>
  <c r="O37" i="3"/>
  <c r="U37" i="3" s="1"/>
  <c r="O38" i="3"/>
  <c r="U38" i="3" s="1"/>
  <c r="O39" i="3"/>
  <c r="U39" i="3" s="1"/>
  <c r="O40" i="3"/>
  <c r="U40" i="3" s="1"/>
  <c r="O41" i="3"/>
  <c r="U41" i="3" s="1"/>
  <c r="O42" i="3"/>
  <c r="U42" i="3" s="1"/>
  <c r="O43" i="3"/>
  <c r="U43" i="3" s="1"/>
  <c r="O44" i="3"/>
  <c r="U44" i="3" s="1"/>
  <c r="O45" i="3"/>
  <c r="U45" i="3" s="1"/>
  <c r="O46" i="3"/>
  <c r="U46" i="3" s="1"/>
  <c r="O47" i="3"/>
  <c r="U47" i="3" s="1"/>
  <c r="O48" i="3"/>
  <c r="U48" i="3" s="1"/>
  <c r="O49" i="3"/>
  <c r="U49" i="3" s="1"/>
  <c r="O50" i="3"/>
  <c r="U50" i="3" s="1"/>
  <c r="O51" i="3"/>
  <c r="U51" i="3" s="1"/>
  <c r="O52" i="3"/>
  <c r="U52" i="3" s="1"/>
  <c r="O53" i="3"/>
  <c r="U53" i="3" s="1"/>
  <c r="O54" i="3"/>
  <c r="U54" i="3" s="1"/>
  <c r="O55" i="3"/>
  <c r="U55" i="3" s="1"/>
  <c r="O56" i="3"/>
  <c r="U56" i="3" s="1"/>
  <c r="O57" i="3"/>
  <c r="U57" i="3" s="1"/>
  <c r="O58" i="3"/>
  <c r="U58" i="3" s="1"/>
  <c r="O59" i="3"/>
  <c r="U59" i="3" s="1"/>
  <c r="O60" i="3"/>
  <c r="U60" i="3" s="1"/>
  <c r="O61" i="3"/>
  <c r="U61" i="3" s="1"/>
  <c r="O62" i="3"/>
  <c r="U62" i="3" s="1"/>
  <c r="O63" i="3"/>
  <c r="U63" i="3" s="1"/>
  <c r="O64" i="3"/>
  <c r="U64" i="3" s="1"/>
  <c r="O65" i="3"/>
  <c r="U65" i="3" s="1"/>
  <c r="O66" i="3"/>
  <c r="U66" i="3" s="1"/>
  <c r="O67" i="3"/>
  <c r="U67" i="3" s="1"/>
  <c r="O68" i="3"/>
  <c r="U68" i="3" s="1"/>
  <c r="O69" i="3"/>
  <c r="U69" i="3" s="1"/>
  <c r="O70" i="3"/>
  <c r="U70" i="3" s="1"/>
  <c r="O71" i="3"/>
  <c r="U71" i="3" s="1"/>
  <c r="O72" i="3"/>
  <c r="U72" i="3" s="1"/>
  <c r="O73" i="3"/>
  <c r="U73" i="3" s="1"/>
  <c r="O74" i="3"/>
  <c r="U74" i="3" s="1"/>
  <c r="O75" i="3"/>
  <c r="U75" i="3" s="1"/>
  <c r="O76" i="3"/>
  <c r="U76" i="3" s="1"/>
  <c r="O77" i="3"/>
  <c r="U77" i="3" s="1"/>
  <c r="O78" i="3"/>
  <c r="U78" i="3" s="1"/>
  <c r="O79" i="3"/>
  <c r="U79" i="3" s="1"/>
  <c r="O80" i="3"/>
  <c r="U80" i="3" s="1"/>
  <c r="O81" i="3"/>
  <c r="U81" i="3" s="1"/>
  <c r="O82" i="3"/>
  <c r="U82" i="3" s="1"/>
  <c r="O83" i="3"/>
  <c r="U83" i="3" s="1"/>
  <c r="O84" i="3"/>
  <c r="U84" i="3" s="1"/>
  <c r="O85" i="3"/>
  <c r="U85" i="3" s="1"/>
  <c r="O86" i="3"/>
  <c r="U86" i="3" s="1"/>
  <c r="O87" i="3"/>
  <c r="U87" i="3" s="1"/>
  <c r="O88" i="3"/>
  <c r="U88" i="3" s="1"/>
  <c r="O89" i="3"/>
  <c r="U89" i="3" s="1"/>
  <c r="O90" i="3"/>
  <c r="U90" i="3" s="1"/>
  <c r="O91" i="3"/>
  <c r="U91" i="3" s="1"/>
  <c r="O92" i="3"/>
  <c r="U92" i="3" s="1"/>
  <c r="O93" i="3"/>
  <c r="U93" i="3" s="1"/>
  <c r="O94" i="3"/>
  <c r="U94" i="3" s="1"/>
  <c r="O95" i="3"/>
  <c r="U95" i="3" s="1"/>
  <c r="O96" i="3"/>
  <c r="U96" i="3" s="1"/>
  <c r="O97" i="3"/>
  <c r="U97" i="3" s="1"/>
  <c r="O98" i="3"/>
  <c r="U98" i="3" s="1"/>
  <c r="O99" i="3"/>
  <c r="U99" i="3" s="1"/>
  <c r="O100" i="3"/>
  <c r="U100" i="3" s="1"/>
  <c r="O101" i="3"/>
  <c r="U101" i="3" s="1"/>
  <c r="O102" i="3"/>
  <c r="U102" i="3" s="1"/>
  <c r="O103" i="3"/>
  <c r="U103" i="3" s="1"/>
  <c r="O104" i="3"/>
  <c r="U104" i="3" s="1"/>
  <c r="O105" i="3"/>
  <c r="U105" i="3" s="1"/>
  <c r="O106" i="3"/>
  <c r="U106" i="3" s="1"/>
  <c r="O107" i="3"/>
  <c r="U107" i="3" s="1"/>
  <c r="O108" i="3"/>
  <c r="U108" i="3" s="1"/>
  <c r="O109" i="3"/>
  <c r="U109" i="3" s="1"/>
  <c r="O110" i="3"/>
  <c r="U110" i="3" s="1"/>
  <c r="O111" i="3"/>
  <c r="U111" i="3" s="1"/>
  <c r="O112" i="3"/>
  <c r="U112" i="3" s="1"/>
  <c r="O113" i="3"/>
  <c r="U113" i="3" s="1"/>
  <c r="O114" i="3"/>
  <c r="U114" i="3" s="1"/>
  <c r="O115" i="3"/>
  <c r="U115" i="3" s="1"/>
  <c r="O116" i="3"/>
  <c r="U116" i="3" s="1"/>
  <c r="O117" i="3"/>
  <c r="U117" i="3" s="1"/>
  <c r="O118" i="3"/>
  <c r="U118" i="3" s="1"/>
  <c r="O119" i="3"/>
  <c r="U119" i="3" s="1"/>
  <c r="O120" i="3"/>
  <c r="U120" i="3" s="1"/>
  <c r="O121" i="3"/>
  <c r="U121" i="3" s="1"/>
  <c r="O122" i="3"/>
  <c r="U122" i="3" s="1"/>
  <c r="O123" i="3"/>
  <c r="U123" i="3" s="1"/>
  <c r="O124" i="3"/>
  <c r="U124" i="3" s="1"/>
  <c r="O125" i="3"/>
  <c r="U125" i="3" s="1"/>
  <c r="O126" i="3"/>
  <c r="U126" i="3" s="1"/>
  <c r="O127" i="3"/>
  <c r="U127" i="3" s="1"/>
  <c r="O128" i="3"/>
  <c r="U128" i="3" s="1"/>
  <c r="O129" i="3"/>
  <c r="U129" i="3" s="1"/>
  <c r="O130" i="3"/>
  <c r="U130" i="3" s="1"/>
  <c r="O131" i="3"/>
  <c r="U131" i="3" s="1"/>
  <c r="O132" i="3"/>
  <c r="U132" i="3" s="1"/>
  <c r="O133" i="3"/>
  <c r="U133" i="3" s="1"/>
  <c r="O134" i="3"/>
  <c r="U134" i="3" s="1"/>
  <c r="O135" i="3"/>
  <c r="U135" i="3" s="1"/>
  <c r="O136" i="3"/>
  <c r="U136" i="3" s="1"/>
  <c r="O137" i="3"/>
  <c r="U137" i="3" s="1"/>
  <c r="O138" i="3"/>
  <c r="U138" i="3" s="1"/>
  <c r="O139" i="3"/>
  <c r="U139" i="3" s="1"/>
  <c r="O140" i="3"/>
  <c r="U140" i="3" s="1"/>
  <c r="O141" i="3"/>
  <c r="U141" i="3" s="1"/>
  <c r="O142" i="3"/>
  <c r="U142" i="3" s="1"/>
  <c r="O143" i="3"/>
  <c r="U143" i="3" s="1"/>
  <c r="O144" i="3"/>
  <c r="U144" i="3" s="1"/>
  <c r="O145" i="3"/>
  <c r="U145" i="3" s="1"/>
  <c r="O146" i="3"/>
  <c r="U146" i="3" s="1"/>
  <c r="O147" i="3"/>
  <c r="U147" i="3" s="1"/>
  <c r="O148" i="3"/>
  <c r="U148" i="3" s="1"/>
  <c r="O149" i="3"/>
  <c r="U149" i="3" s="1"/>
  <c r="O150" i="3"/>
  <c r="U150" i="3" s="1"/>
  <c r="O151" i="3"/>
  <c r="U151" i="3" s="1"/>
  <c r="O152" i="3"/>
  <c r="U152" i="3" s="1"/>
  <c r="O153" i="3"/>
  <c r="U153" i="3" s="1"/>
  <c r="O154" i="3"/>
  <c r="U154" i="3" s="1"/>
  <c r="O155" i="3"/>
  <c r="U155" i="3" s="1"/>
  <c r="O156" i="3"/>
  <c r="U156" i="3" s="1"/>
  <c r="O157" i="3"/>
  <c r="U157" i="3" s="1"/>
  <c r="O158" i="3"/>
  <c r="U158" i="3" s="1"/>
  <c r="O159" i="3"/>
  <c r="U159" i="3" s="1"/>
  <c r="O160" i="3"/>
  <c r="U160" i="3" s="1"/>
  <c r="O161" i="3"/>
  <c r="U161" i="3" s="1"/>
  <c r="O162" i="3"/>
  <c r="U162" i="3" s="1"/>
  <c r="O163" i="3"/>
  <c r="U163" i="3" s="1"/>
  <c r="O164" i="3"/>
  <c r="U164" i="3" s="1"/>
  <c r="O165" i="3"/>
  <c r="U165" i="3" s="1"/>
  <c r="O166" i="3"/>
  <c r="U166" i="3" s="1"/>
  <c r="O167" i="3"/>
  <c r="U167" i="3" s="1"/>
  <c r="O168" i="3"/>
  <c r="U168" i="3" s="1"/>
  <c r="O169" i="3"/>
  <c r="U169" i="3" s="1"/>
  <c r="O170" i="3"/>
  <c r="U170" i="3" s="1"/>
  <c r="O171" i="3"/>
  <c r="U171" i="3" s="1"/>
  <c r="O172" i="3"/>
  <c r="U172" i="3" s="1"/>
  <c r="O173" i="3"/>
  <c r="U173" i="3" s="1"/>
  <c r="O174" i="3"/>
  <c r="U174" i="3" s="1"/>
  <c r="O175" i="3"/>
  <c r="U175" i="3" s="1"/>
  <c r="O176" i="3"/>
  <c r="U176" i="3" s="1"/>
  <c r="O177" i="3"/>
  <c r="U177" i="3" s="1"/>
  <c r="O178" i="3"/>
  <c r="U178" i="3" s="1"/>
  <c r="O179" i="3"/>
  <c r="U179" i="3" s="1"/>
  <c r="O180" i="3"/>
  <c r="U180" i="3" s="1"/>
  <c r="O181" i="3"/>
  <c r="U181" i="3" s="1"/>
  <c r="O182" i="3"/>
  <c r="U182" i="3" s="1"/>
  <c r="O183" i="3"/>
  <c r="U183" i="3" s="1"/>
  <c r="O184" i="3"/>
  <c r="U184" i="3" s="1"/>
  <c r="O185" i="3"/>
  <c r="U185" i="3" s="1"/>
  <c r="O186" i="3"/>
  <c r="U186" i="3" s="1"/>
  <c r="O187" i="3"/>
  <c r="U187" i="3" s="1"/>
  <c r="O188" i="3"/>
  <c r="U188" i="3" s="1"/>
  <c r="O189" i="3"/>
  <c r="U189" i="3" s="1"/>
  <c r="O190" i="3"/>
  <c r="U190" i="3" s="1"/>
  <c r="O191" i="3"/>
  <c r="U191" i="3" s="1"/>
  <c r="O192" i="3"/>
  <c r="U192" i="3" s="1"/>
  <c r="O193" i="3"/>
  <c r="U193" i="3" s="1"/>
  <c r="O194" i="3"/>
  <c r="U194" i="3" s="1"/>
  <c r="O195" i="3"/>
  <c r="U195" i="3" s="1"/>
  <c r="O196" i="3"/>
  <c r="U196" i="3" s="1"/>
  <c r="O197" i="3"/>
  <c r="U197" i="3" s="1"/>
  <c r="O198" i="3"/>
  <c r="U198" i="3" s="1"/>
  <c r="O199" i="3"/>
  <c r="U199" i="3" s="1"/>
  <c r="O200" i="3"/>
  <c r="U200" i="3" s="1"/>
  <c r="O201" i="3"/>
  <c r="U201" i="3" s="1"/>
  <c r="O202" i="3"/>
  <c r="U202" i="3" s="1"/>
  <c r="O203" i="3"/>
  <c r="U203" i="3" s="1"/>
  <c r="O204" i="3"/>
  <c r="U204" i="3" s="1"/>
  <c r="O205" i="3"/>
  <c r="U205" i="3" s="1"/>
  <c r="O206" i="3"/>
  <c r="U206" i="3" s="1"/>
  <c r="O207" i="3"/>
  <c r="U207" i="3" s="1"/>
  <c r="O208" i="3"/>
  <c r="U208" i="3" s="1"/>
  <c r="O209" i="3"/>
  <c r="U209" i="3" s="1"/>
  <c r="O210" i="3"/>
  <c r="U210" i="3" s="1"/>
  <c r="O211" i="3"/>
  <c r="U211" i="3" s="1"/>
  <c r="O212" i="3"/>
  <c r="U212" i="3" s="1"/>
  <c r="O213" i="3"/>
  <c r="U213" i="3" s="1"/>
  <c r="O214" i="3"/>
  <c r="U214" i="3" s="1"/>
  <c r="O215" i="3"/>
  <c r="U215" i="3" s="1"/>
  <c r="O216" i="3"/>
  <c r="U216" i="3" s="1"/>
  <c r="O217" i="3"/>
  <c r="U217" i="3" s="1"/>
  <c r="O218" i="3"/>
  <c r="U218" i="3" s="1"/>
  <c r="O219" i="3"/>
  <c r="U219" i="3" s="1"/>
  <c r="O220" i="3"/>
  <c r="U220" i="3" s="1"/>
  <c r="O221" i="3"/>
  <c r="U221" i="3" s="1"/>
  <c r="O222" i="3"/>
  <c r="U222" i="3" s="1"/>
  <c r="O223" i="3"/>
  <c r="U223" i="3" s="1"/>
  <c r="O224" i="3"/>
  <c r="U224" i="3" s="1"/>
  <c r="O225" i="3"/>
  <c r="U225" i="3" s="1"/>
  <c r="O226" i="3"/>
  <c r="U226" i="3" s="1"/>
  <c r="O227" i="3"/>
  <c r="U227" i="3" s="1"/>
  <c r="O228" i="3"/>
  <c r="U228" i="3" s="1"/>
  <c r="O229" i="3"/>
  <c r="U229" i="3" s="1"/>
  <c r="O230" i="3"/>
  <c r="U230" i="3" s="1"/>
  <c r="O231" i="3"/>
  <c r="U231" i="3" s="1"/>
  <c r="O232" i="3"/>
  <c r="U232" i="3" s="1"/>
  <c r="O233" i="3"/>
  <c r="U233" i="3" s="1"/>
  <c r="O234" i="3"/>
  <c r="U234" i="3" s="1"/>
  <c r="O235" i="3"/>
  <c r="U235" i="3" s="1"/>
  <c r="O236" i="3"/>
  <c r="U236" i="3" s="1"/>
  <c r="O237" i="3"/>
  <c r="U237" i="3" s="1"/>
  <c r="O238" i="3"/>
  <c r="U238" i="3" s="1"/>
  <c r="O239" i="3"/>
  <c r="U239" i="3" s="1"/>
  <c r="O240" i="3"/>
  <c r="U240" i="3" s="1"/>
  <c r="O241" i="3"/>
  <c r="U241" i="3" s="1"/>
  <c r="O242" i="3"/>
  <c r="U242" i="3" s="1"/>
  <c r="O243" i="3"/>
  <c r="U243" i="3" s="1"/>
  <c r="O244" i="3"/>
  <c r="U244" i="3" s="1"/>
  <c r="O245" i="3"/>
  <c r="U245" i="3" s="1"/>
  <c r="O246" i="3"/>
  <c r="U246" i="3" s="1"/>
  <c r="O247" i="3"/>
  <c r="U247" i="3" s="1"/>
  <c r="O248" i="3"/>
  <c r="U248" i="3" s="1"/>
  <c r="O249" i="3"/>
  <c r="U249" i="3" s="1"/>
  <c r="O250" i="3"/>
  <c r="U250" i="3" s="1"/>
  <c r="O251" i="3"/>
  <c r="U251" i="3" s="1"/>
  <c r="O252" i="3"/>
  <c r="U252" i="3" s="1"/>
  <c r="O253" i="3"/>
  <c r="U253" i="3" s="1"/>
  <c r="O254" i="3"/>
  <c r="U254" i="3" s="1"/>
  <c r="O255" i="3"/>
  <c r="U255" i="3" s="1"/>
  <c r="O256" i="3"/>
  <c r="U256" i="3" s="1"/>
  <c r="O257" i="3"/>
  <c r="U257" i="3" s="1"/>
  <c r="O258" i="3"/>
  <c r="U258" i="3" s="1"/>
  <c r="O259" i="3"/>
  <c r="U259" i="3" s="1"/>
  <c r="O260" i="3"/>
  <c r="U260" i="3" s="1"/>
  <c r="O261" i="3"/>
  <c r="U261" i="3" s="1"/>
  <c r="O262" i="3"/>
  <c r="U262" i="3" s="1"/>
  <c r="O263" i="3"/>
  <c r="U263" i="3" s="1"/>
  <c r="O264" i="3"/>
  <c r="U264" i="3" s="1"/>
  <c r="O265" i="3"/>
  <c r="U265" i="3" s="1"/>
  <c r="O266" i="3"/>
  <c r="U266" i="3" s="1"/>
  <c r="O267" i="3"/>
  <c r="U267" i="3" s="1"/>
  <c r="O268" i="3"/>
  <c r="U268" i="3" s="1"/>
  <c r="O269" i="3"/>
  <c r="U269" i="3" s="1"/>
  <c r="O270" i="3"/>
  <c r="U270" i="3" s="1"/>
  <c r="O271" i="3"/>
  <c r="U271" i="3" s="1"/>
  <c r="O272" i="3"/>
  <c r="U272" i="3" s="1"/>
  <c r="O273" i="3"/>
  <c r="U273" i="3" s="1"/>
  <c r="O274" i="3"/>
  <c r="U274" i="3" s="1"/>
  <c r="O275" i="3"/>
  <c r="U275" i="3" s="1"/>
  <c r="O276" i="3"/>
  <c r="U276" i="3" s="1"/>
  <c r="O277" i="3"/>
  <c r="U277" i="3" s="1"/>
  <c r="O278" i="3"/>
  <c r="U278" i="3" s="1"/>
  <c r="O279" i="3"/>
  <c r="U279" i="3" s="1"/>
  <c r="O280" i="3"/>
  <c r="U280" i="3" s="1"/>
  <c r="O281" i="3"/>
  <c r="U281" i="3" s="1"/>
  <c r="O282" i="3"/>
  <c r="U282" i="3" s="1"/>
  <c r="O283" i="3"/>
  <c r="U283" i="3" s="1"/>
  <c r="O284" i="3"/>
  <c r="U284" i="3" s="1"/>
  <c r="O285" i="3"/>
  <c r="U285" i="3" s="1"/>
  <c r="O286" i="3"/>
  <c r="U286" i="3" s="1"/>
  <c r="O287" i="3"/>
  <c r="U287" i="3" s="1"/>
  <c r="O288" i="3"/>
  <c r="U288" i="3" s="1"/>
  <c r="O289" i="3"/>
  <c r="U289" i="3" s="1"/>
  <c r="O290" i="3"/>
  <c r="U290" i="3" s="1"/>
  <c r="O291" i="3"/>
  <c r="U291" i="3" s="1"/>
  <c r="O292" i="3"/>
  <c r="U292" i="3" s="1"/>
  <c r="O293" i="3"/>
  <c r="U293" i="3" s="1"/>
  <c r="O294" i="3"/>
  <c r="U294" i="3" s="1"/>
  <c r="N6" i="3"/>
  <c r="T6" i="3" s="1"/>
  <c r="N7" i="3"/>
  <c r="T7" i="3" s="1"/>
  <c r="N8" i="3"/>
  <c r="T8" i="3" s="1"/>
  <c r="N9" i="3"/>
  <c r="T9" i="3" s="1"/>
  <c r="N10" i="3"/>
  <c r="T10" i="3" s="1"/>
  <c r="N11" i="3"/>
  <c r="T11" i="3" s="1"/>
  <c r="N12" i="3"/>
  <c r="T12" i="3" s="1"/>
  <c r="N13" i="3"/>
  <c r="T13" i="3" s="1"/>
  <c r="N14" i="3"/>
  <c r="T14" i="3" s="1"/>
  <c r="N15" i="3"/>
  <c r="T15" i="3" s="1"/>
  <c r="N16" i="3"/>
  <c r="T16" i="3" s="1"/>
  <c r="N17" i="3"/>
  <c r="T17" i="3" s="1"/>
  <c r="N18" i="3"/>
  <c r="T18" i="3" s="1"/>
  <c r="N19" i="3"/>
  <c r="T19" i="3" s="1"/>
  <c r="N20" i="3"/>
  <c r="T20" i="3" s="1"/>
  <c r="N21" i="3"/>
  <c r="T21" i="3" s="1"/>
  <c r="N22" i="3"/>
  <c r="T22" i="3" s="1"/>
  <c r="N23" i="3"/>
  <c r="T23" i="3" s="1"/>
  <c r="N24" i="3"/>
  <c r="T24" i="3" s="1"/>
  <c r="N25" i="3"/>
  <c r="T25" i="3" s="1"/>
  <c r="N26" i="3"/>
  <c r="T26" i="3" s="1"/>
  <c r="N27" i="3"/>
  <c r="T27" i="3" s="1"/>
  <c r="N28" i="3"/>
  <c r="T28" i="3" s="1"/>
  <c r="N29" i="3"/>
  <c r="T29" i="3" s="1"/>
  <c r="N30" i="3"/>
  <c r="T30" i="3" s="1"/>
  <c r="N31" i="3"/>
  <c r="T31" i="3" s="1"/>
  <c r="N32" i="3"/>
  <c r="T32" i="3" s="1"/>
  <c r="N33" i="3"/>
  <c r="T33" i="3" s="1"/>
  <c r="N34" i="3"/>
  <c r="T34" i="3" s="1"/>
  <c r="N35" i="3"/>
  <c r="T35" i="3" s="1"/>
  <c r="N36" i="3"/>
  <c r="T36" i="3" s="1"/>
  <c r="N37" i="3"/>
  <c r="T37" i="3" s="1"/>
  <c r="N38" i="3"/>
  <c r="T38" i="3" s="1"/>
  <c r="N39" i="3"/>
  <c r="T39" i="3" s="1"/>
  <c r="N40" i="3"/>
  <c r="T40" i="3" s="1"/>
  <c r="N41" i="3"/>
  <c r="T41" i="3" s="1"/>
  <c r="N42" i="3"/>
  <c r="T42" i="3" s="1"/>
  <c r="N43" i="3"/>
  <c r="T43" i="3" s="1"/>
  <c r="N44" i="3"/>
  <c r="T44" i="3" s="1"/>
  <c r="N45" i="3"/>
  <c r="T45" i="3" s="1"/>
  <c r="N46" i="3"/>
  <c r="T46" i="3" s="1"/>
  <c r="N47" i="3"/>
  <c r="T47" i="3" s="1"/>
  <c r="N48" i="3"/>
  <c r="T48" i="3" s="1"/>
  <c r="N49" i="3"/>
  <c r="T49" i="3" s="1"/>
  <c r="N50" i="3"/>
  <c r="T50" i="3" s="1"/>
  <c r="N51" i="3"/>
  <c r="T51" i="3" s="1"/>
  <c r="N52" i="3"/>
  <c r="T52" i="3" s="1"/>
  <c r="N53" i="3"/>
  <c r="T53" i="3" s="1"/>
  <c r="N54" i="3"/>
  <c r="T54" i="3" s="1"/>
  <c r="N55" i="3"/>
  <c r="T55" i="3" s="1"/>
  <c r="N56" i="3"/>
  <c r="T56" i="3" s="1"/>
  <c r="N57" i="3"/>
  <c r="T57" i="3" s="1"/>
  <c r="N58" i="3"/>
  <c r="T58" i="3" s="1"/>
  <c r="N59" i="3"/>
  <c r="T59" i="3" s="1"/>
  <c r="N60" i="3"/>
  <c r="T60" i="3" s="1"/>
  <c r="N61" i="3"/>
  <c r="T61" i="3" s="1"/>
  <c r="N62" i="3"/>
  <c r="T62" i="3" s="1"/>
  <c r="N63" i="3"/>
  <c r="T63" i="3" s="1"/>
  <c r="N64" i="3"/>
  <c r="T64" i="3" s="1"/>
  <c r="N65" i="3"/>
  <c r="T65" i="3" s="1"/>
  <c r="N66" i="3"/>
  <c r="T66" i="3" s="1"/>
  <c r="N67" i="3"/>
  <c r="T67" i="3" s="1"/>
  <c r="N68" i="3"/>
  <c r="T68" i="3" s="1"/>
  <c r="N69" i="3"/>
  <c r="T69" i="3" s="1"/>
  <c r="N70" i="3"/>
  <c r="T70" i="3" s="1"/>
  <c r="N71" i="3"/>
  <c r="T71" i="3" s="1"/>
  <c r="N72" i="3"/>
  <c r="T72" i="3" s="1"/>
  <c r="N73" i="3"/>
  <c r="T73" i="3" s="1"/>
  <c r="N74" i="3"/>
  <c r="T74" i="3" s="1"/>
  <c r="N75" i="3"/>
  <c r="T75" i="3" s="1"/>
  <c r="N76" i="3"/>
  <c r="T76" i="3" s="1"/>
  <c r="N77" i="3"/>
  <c r="T77" i="3" s="1"/>
  <c r="N78" i="3"/>
  <c r="T78" i="3" s="1"/>
  <c r="N79" i="3"/>
  <c r="T79" i="3" s="1"/>
  <c r="N80" i="3"/>
  <c r="T80" i="3" s="1"/>
  <c r="N81" i="3"/>
  <c r="T81" i="3" s="1"/>
  <c r="N82" i="3"/>
  <c r="T82" i="3" s="1"/>
  <c r="N83" i="3"/>
  <c r="T83" i="3" s="1"/>
  <c r="N84" i="3"/>
  <c r="T84" i="3" s="1"/>
  <c r="N85" i="3"/>
  <c r="T85" i="3" s="1"/>
  <c r="N86" i="3"/>
  <c r="T86" i="3" s="1"/>
  <c r="N87" i="3"/>
  <c r="T87" i="3" s="1"/>
  <c r="N88" i="3"/>
  <c r="T88" i="3" s="1"/>
  <c r="N89" i="3"/>
  <c r="T89" i="3" s="1"/>
  <c r="N90" i="3"/>
  <c r="T90" i="3" s="1"/>
  <c r="N91" i="3"/>
  <c r="T91" i="3" s="1"/>
  <c r="N92" i="3"/>
  <c r="T92" i="3" s="1"/>
  <c r="N93" i="3"/>
  <c r="T93" i="3" s="1"/>
  <c r="N94" i="3"/>
  <c r="T94" i="3" s="1"/>
  <c r="N95" i="3"/>
  <c r="T95" i="3" s="1"/>
  <c r="N96" i="3"/>
  <c r="T96" i="3" s="1"/>
  <c r="N97" i="3"/>
  <c r="T97" i="3" s="1"/>
  <c r="N98" i="3"/>
  <c r="T98" i="3" s="1"/>
  <c r="N99" i="3"/>
  <c r="T99" i="3" s="1"/>
  <c r="N100" i="3"/>
  <c r="T100" i="3" s="1"/>
  <c r="N101" i="3"/>
  <c r="T101" i="3" s="1"/>
  <c r="N102" i="3"/>
  <c r="T102" i="3" s="1"/>
  <c r="N103" i="3"/>
  <c r="T103" i="3" s="1"/>
  <c r="N104" i="3"/>
  <c r="T104" i="3" s="1"/>
  <c r="N105" i="3"/>
  <c r="T105" i="3" s="1"/>
  <c r="N106" i="3"/>
  <c r="T106" i="3" s="1"/>
  <c r="N107" i="3"/>
  <c r="T107" i="3" s="1"/>
  <c r="N108" i="3"/>
  <c r="T108" i="3" s="1"/>
  <c r="N109" i="3"/>
  <c r="T109" i="3" s="1"/>
  <c r="N110" i="3"/>
  <c r="T110" i="3" s="1"/>
  <c r="N111" i="3"/>
  <c r="T111" i="3" s="1"/>
  <c r="N112" i="3"/>
  <c r="T112" i="3" s="1"/>
  <c r="N113" i="3"/>
  <c r="T113" i="3" s="1"/>
  <c r="N114" i="3"/>
  <c r="T114" i="3" s="1"/>
  <c r="N115" i="3"/>
  <c r="T115" i="3" s="1"/>
  <c r="N116" i="3"/>
  <c r="T116" i="3" s="1"/>
  <c r="N117" i="3"/>
  <c r="T117" i="3" s="1"/>
  <c r="N118" i="3"/>
  <c r="T118" i="3" s="1"/>
  <c r="N119" i="3"/>
  <c r="T119" i="3" s="1"/>
  <c r="N120" i="3"/>
  <c r="T120" i="3" s="1"/>
  <c r="N121" i="3"/>
  <c r="T121" i="3" s="1"/>
  <c r="N122" i="3"/>
  <c r="T122" i="3" s="1"/>
  <c r="N123" i="3"/>
  <c r="T123" i="3" s="1"/>
  <c r="N124" i="3"/>
  <c r="T124" i="3" s="1"/>
  <c r="N125" i="3"/>
  <c r="T125" i="3" s="1"/>
  <c r="N126" i="3"/>
  <c r="T126" i="3" s="1"/>
  <c r="N127" i="3"/>
  <c r="T127" i="3" s="1"/>
  <c r="N128" i="3"/>
  <c r="T128" i="3" s="1"/>
  <c r="N129" i="3"/>
  <c r="T129" i="3" s="1"/>
  <c r="N130" i="3"/>
  <c r="T130" i="3" s="1"/>
  <c r="N131" i="3"/>
  <c r="T131" i="3" s="1"/>
  <c r="N132" i="3"/>
  <c r="T132" i="3" s="1"/>
  <c r="N133" i="3"/>
  <c r="T133" i="3" s="1"/>
  <c r="N134" i="3"/>
  <c r="T134" i="3" s="1"/>
  <c r="N135" i="3"/>
  <c r="T135" i="3" s="1"/>
  <c r="N136" i="3"/>
  <c r="T136" i="3" s="1"/>
  <c r="N137" i="3"/>
  <c r="T137" i="3" s="1"/>
  <c r="N138" i="3"/>
  <c r="T138" i="3" s="1"/>
  <c r="N139" i="3"/>
  <c r="T139" i="3" s="1"/>
  <c r="N140" i="3"/>
  <c r="T140" i="3" s="1"/>
  <c r="N141" i="3"/>
  <c r="T141" i="3" s="1"/>
  <c r="N142" i="3"/>
  <c r="T142" i="3" s="1"/>
  <c r="N143" i="3"/>
  <c r="T143" i="3" s="1"/>
  <c r="N144" i="3"/>
  <c r="T144" i="3" s="1"/>
  <c r="N145" i="3"/>
  <c r="T145" i="3" s="1"/>
  <c r="N146" i="3"/>
  <c r="T146" i="3" s="1"/>
  <c r="N147" i="3"/>
  <c r="T147" i="3" s="1"/>
  <c r="N148" i="3"/>
  <c r="T148" i="3" s="1"/>
  <c r="N149" i="3"/>
  <c r="T149" i="3" s="1"/>
  <c r="N150" i="3"/>
  <c r="T150" i="3" s="1"/>
  <c r="N151" i="3"/>
  <c r="T151" i="3" s="1"/>
  <c r="N152" i="3"/>
  <c r="T152" i="3" s="1"/>
  <c r="N153" i="3"/>
  <c r="T153" i="3" s="1"/>
  <c r="N154" i="3"/>
  <c r="T154" i="3" s="1"/>
  <c r="N155" i="3"/>
  <c r="T155" i="3" s="1"/>
  <c r="N156" i="3"/>
  <c r="T156" i="3" s="1"/>
  <c r="N157" i="3"/>
  <c r="T157" i="3" s="1"/>
  <c r="N158" i="3"/>
  <c r="T158" i="3" s="1"/>
  <c r="N159" i="3"/>
  <c r="T159" i="3" s="1"/>
  <c r="N160" i="3"/>
  <c r="T160" i="3" s="1"/>
  <c r="N161" i="3"/>
  <c r="T161" i="3" s="1"/>
  <c r="N162" i="3"/>
  <c r="T162" i="3" s="1"/>
  <c r="N163" i="3"/>
  <c r="T163" i="3" s="1"/>
  <c r="N164" i="3"/>
  <c r="T164" i="3" s="1"/>
  <c r="N165" i="3"/>
  <c r="T165" i="3" s="1"/>
  <c r="N166" i="3"/>
  <c r="T166" i="3" s="1"/>
  <c r="N167" i="3"/>
  <c r="T167" i="3" s="1"/>
  <c r="N168" i="3"/>
  <c r="T168" i="3" s="1"/>
  <c r="N169" i="3"/>
  <c r="T169" i="3" s="1"/>
  <c r="N170" i="3"/>
  <c r="T170" i="3" s="1"/>
  <c r="N171" i="3"/>
  <c r="T171" i="3" s="1"/>
  <c r="N172" i="3"/>
  <c r="T172" i="3" s="1"/>
  <c r="N173" i="3"/>
  <c r="T173" i="3" s="1"/>
  <c r="N174" i="3"/>
  <c r="T174" i="3" s="1"/>
  <c r="N175" i="3"/>
  <c r="T175" i="3" s="1"/>
  <c r="N176" i="3"/>
  <c r="T176" i="3" s="1"/>
  <c r="N177" i="3"/>
  <c r="T177" i="3" s="1"/>
  <c r="N178" i="3"/>
  <c r="T178" i="3" s="1"/>
  <c r="N179" i="3"/>
  <c r="T179" i="3" s="1"/>
  <c r="N180" i="3"/>
  <c r="T180" i="3" s="1"/>
  <c r="N181" i="3"/>
  <c r="T181" i="3" s="1"/>
  <c r="N182" i="3"/>
  <c r="T182" i="3" s="1"/>
  <c r="N183" i="3"/>
  <c r="T183" i="3" s="1"/>
  <c r="N184" i="3"/>
  <c r="T184" i="3" s="1"/>
  <c r="N185" i="3"/>
  <c r="T185" i="3" s="1"/>
  <c r="N186" i="3"/>
  <c r="T186" i="3" s="1"/>
  <c r="N187" i="3"/>
  <c r="T187" i="3" s="1"/>
  <c r="N188" i="3"/>
  <c r="T188" i="3" s="1"/>
  <c r="N189" i="3"/>
  <c r="T189" i="3" s="1"/>
  <c r="N190" i="3"/>
  <c r="T190" i="3" s="1"/>
  <c r="N191" i="3"/>
  <c r="T191" i="3" s="1"/>
  <c r="N192" i="3"/>
  <c r="T192" i="3" s="1"/>
  <c r="N193" i="3"/>
  <c r="T193" i="3" s="1"/>
  <c r="N194" i="3"/>
  <c r="T194" i="3" s="1"/>
  <c r="N195" i="3"/>
  <c r="T195" i="3" s="1"/>
  <c r="N196" i="3"/>
  <c r="T196" i="3" s="1"/>
  <c r="N197" i="3"/>
  <c r="T197" i="3" s="1"/>
  <c r="N198" i="3"/>
  <c r="T198" i="3" s="1"/>
  <c r="N199" i="3"/>
  <c r="T199" i="3" s="1"/>
  <c r="N200" i="3"/>
  <c r="T200" i="3" s="1"/>
  <c r="N201" i="3"/>
  <c r="T201" i="3" s="1"/>
  <c r="N202" i="3"/>
  <c r="T202" i="3" s="1"/>
  <c r="N203" i="3"/>
  <c r="T203" i="3" s="1"/>
  <c r="N204" i="3"/>
  <c r="T204" i="3" s="1"/>
  <c r="N205" i="3"/>
  <c r="T205" i="3" s="1"/>
  <c r="N206" i="3"/>
  <c r="T206" i="3" s="1"/>
  <c r="N207" i="3"/>
  <c r="T207" i="3" s="1"/>
  <c r="N208" i="3"/>
  <c r="T208" i="3" s="1"/>
  <c r="N209" i="3"/>
  <c r="T209" i="3" s="1"/>
  <c r="N210" i="3"/>
  <c r="T210" i="3" s="1"/>
  <c r="N211" i="3"/>
  <c r="T211" i="3" s="1"/>
  <c r="N212" i="3"/>
  <c r="T212" i="3" s="1"/>
  <c r="N213" i="3"/>
  <c r="T213" i="3" s="1"/>
  <c r="N214" i="3"/>
  <c r="T214" i="3" s="1"/>
  <c r="N215" i="3"/>
  <c r="T215" i="3" s="1"/>
  <c r="N216" i="3"/>
  <c r="T216" i="3" s="1"/>
  <c r="N217" i="3"/>
  <c r="T217" i="3" s="1"/>
  <c r="N218" i="3"/>
  <c r="T218" i="3" s="1"/>
  <c r="N219" i="3"/>
  <c r="T219" i="3" s="1"/>
  <c r="N220" i="3"/>
  <c r="T220" i="3" s="1"/>
  <c r="N221" i="3"/>
  <c r="T221" i="3" s="1"/>
  <c r="N222" i="3"/>
  <c r="T222" i="3" s="1"/>
  <c r="N223" i="3"/>
  <c r="T223" i="3" s="1"/>
  <c r="N224" i="3"/>
  <c r="T224" i="3" s="1"/>
  <c r="N225" i="3"/>
  <c r="T225" i="3" s="1"/>
  <c r="N226" i="3"/>
  <c r="T226" i="3" s="1"/>
  <c r="N227" i="3"/>
  <c r="T227" i="3" s="1"/>
  <c r="N228" i="3"/>
  <c r="T228" i="3" s="1"/>
  <c r="N229" i="3"/>
  <c r="T229" i="3" s="1"/>
  <c r="N230" i="3"/>
  <c r="T230" i="3" s="1"/>
  <c r="N231" i="3"/>
  <c r="T231" i="3" s="1"/>
  <c r="N232" i="3"/>
  <c r="T232" i="3" s="1"/>
  <c r="N233" i="3"/>
  <c r="T233" i="3" s="1"/>
  <c r="N234" i="3"/>
  <c r="T234" i="3" s="1"/>
  <c r="N235" i="3"/>
  <c r="T235" i="3" s="1"/>
  <c r="N236" i="3"/>
  <c r="T236" i="3" s="1"/>
  <c r="N237" i="3"/>
  <c r="T237" i="3" s="1"/>
  <c r="N238" i="3"/>
  <c r="T238" i="3" s="1"/>
  <c r="N239" i="3"/>
  <c r="T239" i="3" s="1"/>
  <c r="N240" i="3"/>
  <c r="T240" i="3" s="1"/>
  <c r="N241" i="3"/>
  <c r="T241" i="3" s="1"/>
  <c r="N242" i="3"/>
  <c r="T242" i="3" s="1"/>
  <c r="N243" i="3"/>
  <c r="T243" i="3" s="1"/>
  <c r="N244" i="3"/>
  <c r="T244" i="3" s="1"/>
  <c r="N245" i="3"/>
  <c r="T245" i="3" s="1"/>
  <c r="N246" i="3"/>
  <c r="T246" i="3" s="1"/>
  <c r="N247" i="3"/>
  <c r="T247" i="3" s="1"/>
  <c r="N248" i="3"/>
  <c r="T248" i="3" s="1"/>
  <c r="N249" i="3"/>
  <c r="T249" i="3" s="1"/>
  <c r="N250" i="3"/>
  <c r="T250" i="3" s="1"/>
  <c r="N251" i="3"/>
  <c r="T251" i="3" s="1"/>
  <c r="N252" i="3"/>
  <c r="T252" i="3" s="1"/>
  <c r="N253" i="3"/>
  <c r="T253" i="3" s="1"/>
  <c r="N254" i="3"/>
  <c r="T254" i="3" s="1"/>
  <c r="N255" i="3"/>
  <c r="T255" i="3" s="1"/>
  <c r="N256" i="3"/>
  <c r="T256" i="3" s="1"/>
  <c r="N257" i="3"/>
  <c r="T257" i="3" s="1"/>
  <c r="N258" i="3"/>
  <c r="T258" i="3" s="1"/>
  <c r="N259" i="3"/>
  <c r="T259" i="3" s="1"/>
  <c r="N260" i="3"/>
  <c r="T260" i="3" s="1"/>
  <c r="N261" i="3"/>
  <c r="T261" i="3" s="1"/>
  <c r="N262" i="3"/>
  <c r="T262" i="3" s="1"/>
  <c r="N263" i="3"/>
  <c r="T263" i="3" s="1"/>
  <c r="N264" i="3"/>
  <c r="T264" i="3" s="1"/>
  <c r="N265" i="3"/>
  <c r="T265" i="3" s="1"/>
  <c r="N266" i="3"/>
  <c r="T266" i="3" s="1"/>
  <c r="N267" i="3"/>
  <c r="T267" i="3" s="1"/>
  <c r="N268" i="3"/>
  <c r="T268" i="3" s="1"/>
  <c r="N269" i="3"/>
  <c r="T269" i="3" s="1"/>
  <c r="N270" i="3"/>
  <c r="T270" i="3" s="1"/>
  <c r="N271" i="3"/>
  <c r="T271" i="3" s="1"/>
  <c r="N272" i="3"/>
  <c r="T272" i="3" s="1"/>
  <c r="N273" i="3"/>
  <c r="T273" i="3" s="1"/>
  <c r="N274" i="3"/>
  <c r="T274" i="3" s="1"/>
  <c r="N275" i="3"/>
  <c r="T275" i="3" s="1"/>
  <c r="N276" i="3"/>
  <c r="T276" i="3" s="1"/>
  <c r="N277" i="3"/>
  <c r="T277" i="3" s="1"/>
  <c r="N278" i="3"/>
  <c r="T278" i="3" s="1"/>
  <c r="N279" i="3"/>
  <c r="T279" i="3" s="1"/>
  <c r="N280" i="3"/>
  <c r="T280" i="3" s="1"/>
  <c r="N281" i="3"/>
  <c r="T281" i="3" s="1"/>
  <c r="N282" i="3"/>
  <c r="T282" i="3" s="1"/>
  <c r="N283" i="3"/>
  <c r="T283" i="3" s="1"/>
  <c r="N284" i="3"/>
  <c r="T284" i="3" s="1"/>
  <c r="N285" i="3"/>
  <c r="T285" i="3" s="1"/>
  <c r="N286" i="3"/>
  <c r="T286" i="3" s="1"/>
  <c r="N287" i="3"/>
  <c r="T287" i="3" s="1"/>
  <c r="N288" i="3"/>
  <c r="T288" i="3" s="1"/>
  <c r="N289" i="3"/>
  <c r="T289" i="3" s="1"/>
  <c r="N290" i="3"/>
  <c r="T290" i="3" s="1"/>
  <c r="N291" i="3"/>
  <c r="T291" i="3" s="1"/>
  <c r="N292" i="3"/>
  <c r="T292" i="3" s="1"/>
  <c r="N293" i="3"/>
  <c r="T293" i="3" s="1"/>
  <c r="N294" i="3"/>
  <c r="T294" i="3" s="1"/>
  <c r="M17" i="3"/>
  <c r="S17" i="3" s="1"/>
  <c r="M18" i="3"/>
  <c r="S18" i="3" s="1"/>
  <c r="M19" i="3"/>
  <c r="S19" i="3" s="1"/>
  <c r="M20" i="3"/>
  <c r="S20" i="3" s="1"/>
  <c r="M21" i="3"/>
  <c r="S21" i="3" s="1"/>
  <c r="M22" i="3"/>
  <c r="S22" i="3" s="1"/>
  <c r="M23" i="3"/>
  <c r="S23" i="3" s="1"/>
  <c r="M24" i="3"/>
  <c r="S24" i="3" s="1"/>
  <c r="M25" i="3"/>
  <c r="S25" i="3" s="1"/>
  <c r="M26" i="3"/>
  <c r="S26" i="3" s="1"/>
  <c r="M27" i="3"/>
  <c r="S27" i="3" s="1"/>
  <c r="M28" i="3"/>
  <c r="S28" i="3" s="1"/>
  <c r="M29" i="3"/>
  <c r="S29" i="3" s="1"/>
  <c r="M30" i="3"/>
  <c r="S30" i="3" s="1"/>
  <c r="M31" i="3"/>
  <c r="S31" i="3" s="1"/>
  <c r="M32" i="3"/>
  <c r="S32" i="3" s="1"/>
  <c r="M33" i="3"/>
  <c r="S33" i="3" s="1"/>
  <c r="M34" i="3"/>
  <c r="S34" i="3" s="1"/>
  <c r="M35" i="3"/>
  <c r="S35" i="3" s="1"/>
  <c r="M36" i="3"/>
  <c r="S36" i="3" s="1"/>
  <c r="M37" i="3"/>
  <c r="S37" i="3" s="1"/>
  <c r="M38" i="3"/>
  <c r="S38" i="3" s="1"/>
  <c r="M39" i="3"/>
  <c r="S39" i="3" s="1"/>
  <c r="M40" i="3"/>
  <c r="S40" i="3" s="1"/>
  <c r="M41" i="3"/>
  <c r="S41" i="3" s="1"/>
  <c r="M42" i="3"/>
  <c r="S42" i="3" s="1"/>
  <c r="M43" i="3"/>
  <c r="S43" i="3" s="1"/>
  <c r="M44" i="3"/>
  <c r="S44" i="3" s="1"/>
  <c r="M45" i="3"/>
  <c r="S45" i="3" s="1"/>
  <c r="M46" i="3"/>
  <c r="S46" i="3" s="1"/>
  <c r="M47" i="3"/>
  <c r="S47" i="3" s="1"/>
  <c r="M48" i="3"/>
  <c r="S48" i="3" s="1"/>
  <c r="M49" i="3"/>
  <c r="S49" i="3" s="1"/>
  <c r="M50" i="3"/>
  <c r="S50" i="3" s="1"/>
  <c r="M51" i="3"/>
  <c r="S51" i="3" s="1"/>
  <c r="M52" i="3"/>
  <c r="S52" i="3" s="1"/>
  <c r="M53" i="3"/>
  <c r="S53" i="3" s="1"/>
  <c r="M54" i="3"/>
  <c r="S54" i="3" s="1"/>
  <c r="M55" i="3"/>
  <c r="S55" i="3" s="1"/>
  <c r="M56" i="3"/>
  <c r="S56" i="3" s="1"/>
  <c r="M57" i="3"/>
  <c r="S57" i="3" s="1"/>
  <c r="M58" i="3"/>
  <c r="S58" i="3" s="1"/>
  <c r="M59" i="3"/>
  <c r="S59" i="3" s="1"/>
  <c r="M60" i="3"/>
  <c r="S60" i="3" s="1"/>
  <c r="M61" i="3"/>
  <c r="S61" i="3" s="1"/>
  <c r="M62" i="3"/>
  <c r="S62" i="3" s="1"/>
  <c r="M63" i="3"/>
  <c r="S63" i="3" s="1"/>
  <c r="M64" i="3"/>
  <c r="S64" i="3" s="1"/>
  <c r="M65" i="3"/>
  <c r="S65" i="3" s="1"/>
  <c r="M66" i="3"/>
  <c r="S66" i="3" s="1"/>
  <c r="M67" i="3"/>
  <c r="S67" i="3" s="1"/>
  <c r="M68" i="3"/>
  <c r="S68" i="3" s="1"/>
  <c r="M69" i="3"/>
  <c r="S69" i="3" s="1"/>
  <c r="M70" i="3"/>
  <c r="S70" i="3" s="1"/>
  <c r="M71" i="3"/>
  <c r="S71" i="3" s="1"/>
  <c r="M72" i="3"/>
  <c r="S72" i="3" s="1"/>
  <c r="M73" i="3"/>
  <c r="S73" i="3" s="1"/>
  <c r="M74" i="3"/>
  <c r="S74" i="3" s="1"/>
  <c r="M75" i="3"/>
  <c r="S75" i="3" s="1"/>
  <c r="M76" i="3"/>
  <c r="S76" i="3" s="1"/>
  <c r="M77" i="3"/>
  <c r="S77" i="3" s="1"/>
  <c r="M78" i="3"/>
  <c r="S78" i="3" s="1"/>
  <c r="M79" i="3"/>
  <c r="S79" i="3" s="1"/>
  <c r="M80" i="3"/>
  <c r="S80" i="3" s="1"/>
  <c r="M81" i="3"/>
  <c r="S81" i="3" s="1"/>
  <c r="M82" i="3"/>
  <c r="S82" i="3" s="1"/>
  <c r="M83" i="3"/>
  <c r="S83" i="3" s="1"/>
  <c r="M84" i="3"/>
  <c r="S84" i="3" s="1"/>
  <c r="M85" i="3"/>
  <c r="S85" i="3" s="1"/>
  <c r="M86" i="3"/>
  <c r="S86" i="3" s="1"/>
  <c r="M87" i="3"/>
  <c r="S87" i="3" s="1"/>
  <c r="M88" i="3"/>
  <c r="S88" i="3" s="1"/>
  <c r="M89" i="3"/>
  <c r="S89" i="3" s="1"/>
  <c r="M90" i="3"/>
  <c r="S90" i="3" s="1"/>
  <c r="M91" i="3"/>
  <c r="S91" i="3" s="1"/>
  <c r="M92" i="3"/>
  <c r="S92" i="3" s="1"/>
  <c r="M93" i="3"/>
  <c r="S93" i="3" s="1"/>
  <c r="M94" i="3"/>
  <c r="S94" i="3" s="1"/>
  <c r="M95" i="3"/>
  <c r="S95" i="3" s="1"/>
  <c r="M96" i="3"/>
  <c r="S96" i="3" s="1"/>
  <c r="M97" i="3"/>
  <c r="S97" i="3" s="1"/>
  <c r="M98" i="3"/>
  <c r="S98" i="3" s="1"/>
  <c r="M99" i="3"/>
  <c r="S99" i="3" s="1"/>
  <c r="M100" i="3"/>
  <c r="S100" i="3" s="1"/>
  <c r="M101" i="3"/>
  <c r="S101" i="3" s="1"/>
  <c r="M102" i="3"/>
  <c r="S102" i="3" s="1"/>
  <c r="M103" i="3"/>
  <c r="S103" i="3" s="1"/>
  <c r="M104" i="3"/>
  <c r="S104" i="3" s="1"/>
  <c r="M105" i="3"/>
  <c r="S105" i="3" s="1"/>
  <c r="M106" i="3"/>
  <c r="S106" i="3" s="1"/>
  <c r="M107" i="3"/>
  <c r="S107" i="3" s="1"/>
  <c r="M108" i="3"/>
  <c r="S108" i="3" s="1"/>
  <c r="M109" i="3"/>
  <c r="S109" i="3" s="1"/>
  <c r="M110" i="3"/>
  <c r="S110" i="3" s="1"/>
  <c r="M111" i="3"/>
  <c r="S111" i="3" s="1"/>
  <c r="M112" i="3"/>
  <c r="S112" i="3" s="1"/>
  <c r="M113" i="3"/>
  <c r="S113" i="3" s="1"/>
  <c r="M114" i="3"/>
  <c r="S114" i="3" s="1"/>
  <c r="M115" i="3"/>
  <c r="S115" i="3" s="1"/>
  <c r="M116" i="3"/>
  <c r="S116" i="3" s="1"/>
  <c r="M117" i="3"/>
  <c r="S117" i="3" s="1"/>
  <c r="M118" i="3"/>
  <c r="S118" i="3" s="1"/>
  <c r="M119" i="3"/>
  <c r="S119" i="3" s="1"/>
  <c r="M120" i="3"/>
  <c r="S120" i="3" s="1"/>
  <c r="M121" i="3"/>
  <c r="S121" i="3" s="1"/>
  <c r="M122" i="3"/>
  <c r="S122" i="3" s="1"/>
  <c r="M123" i="3"/>
  <c r="S123" i="3" s="1"/>
  <c r="M124" i="3"/>
  <c r="S124" i="3" s="1"/>
  <c r="M125" i="3"/>
  <c r="S125" i="3" s="1"/>
  <c r="M126" i="3"/>
  <c r="S126" i="3" s="1"/>
  <c r="M127" i="3"/>
  <c r="S127" i="3" s="1"/>
  <c r="M128" i="3"/>
  <c r="S128" i="3" s="1"/>
  <c r="M129" i="3"/>
  <c r="S129" i="3" s="1"/>
  <c r="M130" i="3"/>
  <c r="S130" i="3" s="1"/>
  <c r="M131" i="3"/>
  <c r="S131" i="3" s="1"/>
  <c r="M132" i="3"/>
  <c r="S132" i="3" s="1"/>
  <c r="M133" i="3"/>
  <c r="S133" i="3" s="1"/>
  <c r="M134" i="3"/>
  <c r="S134" i="3" s="1"/>
  <c r="M135" i="3"/>
  <c r="S135" i="3" s="1"/>
  <c r="M136" i="3"/>
  <c r="S136" i="3" s="1"/>
  <c r="M137" i="3"/>
  <c r="S137" i="3" s="1"/>
  <c r="M138" i="3"/>
  <c r="S138" i="3" s="1"/>
  <c r="M139" i="3"/>
  <c r="S139" i="3" s="1"/>
  <c r="M140" i="3"/>
  <c r="S140" i="3" s="1"/>
  <c r="M141" i="3"/>
  <c r="S141" i="3" s="1"/>
  <c r="M142" i="3"/>
  <c r="S142" i="3" s="1"/>
  <c r="M143" i="3"/>
  <c r="S143" i="3" s="1"/>
  <c r="M144" i="3"/>
  <c r="S144" i="3" s="1"/>
  <c r="M145" i="3"/>
  <c r="S145" i="3" s="1"/>
  <c r="M146" i="3"/>
  <c r="S146" i="3" s="1"/>
  <c r="M147" i="3"/>
  <c r="S147" i="3" s="1"/>
  <c r="M148" i="3"/>
  <c r="S148" i="3" s="1"/>
  <c r="M149" i="3"/>
  <c r="S149" i="3" s="1"/>
  <c r="M150" i="3"/>
  <c r="S150" i="3" s="1"/>
  <c r="M151" i="3"/>
  <c r="S151" i="3" s="1"/>
  <c r="M152" i="3"/>
  <c r="S152" i="3" s="1"/>
  <c r="M153" i="3"/>
  <c r="S153" i="3" s="1"/>
  <c r="M154" i="3"/>
  <c r="S154" i="3" s="1"/>
  <c r="M155" i="3"/>
  <c r="S155" i="3" s="1"/>
  <c r="M156" i="3"/>
  <c r="S156" i="3" s="1"/>
  <c r="M157" i="3"/>
  <c r="S157" i="3" s="1"/>
  <c r="M158" i="3"/>
  <c r="S158" i="3" s="1"/>
  <c r="M159" i="3"/>
  <c r="S159" i="3" s="1"/>
  <c r="M160" i="3"/>
  <c r="S160" i="3" s="1"/>
  <c r="M161" i="3"/>
  <c r="S161" i="3" s="1"/>
  <c r="M162" i="3"/>
  <c r="S162" i="3" s="1"/>
  <c r="M163" i="3"/>
  <c r="S163" i="3" s="1"/>
  <c r="M164" i="3"/>
  <c r="S164" i="3" s="1"/>
  <c r="M165" i="3"/>
  <c r="S165" i="3" s="1"/>
  <c r="M166" i="3"/>
  <c r="S166" i="3" s="1"/>
  <c r="M167" i="3"/>
  <c r="S167" i="3" s="1"/>
  <c r="M168" i="3"/>
  <c r="S168" i="3" s="1"/>
  <c r="M169" i="3"/>
  <c r="S169" i="3" s="1"/>
  <c r="M170" i="3"/>
  <c r="S170" i="3" s="1"/>
  <c r="M171" i="3"/>
  <c r="S171" i="3" s="1"/>
  <c r="M172" i="3"/>
  <c r="S172" i="3" s="1"/>
  <c r="M173" i="3"/>
  <c r="S173" i="3" s="1"/>
  <c r="M174" i="3"/>
  <c r="S174" i="3" s="1"/>
  <c r="M175" i="3"/>
  <c r="S175" i="3" s="1"/>
  <c r="M176" i="3"/>
  <c r="S176" i="3" s="1"/>
  <c r="M177" i="3"/>
  <c r="S177" i="3" s="1"/>
  <c r="M178" i="3"/>
  <c r="S178" i="3" s="1"/>
  <c r="M179" i="3"/>
  <c r="S179" i="3" s="1"/>
  <c r="M180" i="3"/>
  <c r="S180" i="3" s="1"/>
  <c r="M181" i="3"/>
  <c r="S181" i="3" s="1"/>
  <c r="M182" i="3"/>
  <c r="S182" i="3" s="1"/>
  <c r="M183" i="3"/>
  <c r="S183" i="3" s="1"/>
  <c r="M184" i="3"/>
  <c r="S184" i="3" s="1"/>
  <c r="M185" i="3"/>
  <c r="S185" i="3" s="1"/>
  <c r="M186" i="3"/>
  <c r="S186" i="3" s="1"/>
  <c r="M187" i="3"/>
  <c r="S187" i="3" s="1"/>
  <c r="M188" i="3"/>
  <c r="S188" i="3" s="1"/>
  <c r="M189" i="3"/>
  <c r="S189" i="3" s="1"/>
  <c r="M190" i="3"/>
  <c r="S190" i="3" s="1"/>
  <c r="M191" i="3"/>
  <c r="S191" i="3" s="1"/>
  <c r="M192" i="3"/>
  <c r="S192" i="3" s="1"/>
  <c r="M193" i="3"/>
  <c r="S193" i="3" s="1"/>
  <c r="M194" i="3"/>
  <c r="S194" i="3" s="1"/>
  <c r="M195" i="3"/>
  <c r="S195" i="3" s="1"/>
  <c r="M196" i="3"/>
  <c r="S196" i="3" s="1"/>
  <c r="M197" i="3"/>
  <c r="S197" i="3" s="1"/>
  <c r="M198" i="3"/>
  <c r="S198" i="3" s="1"/>
  <c r="M199" i="3"/>
  <c r="S199" i="3" s="1"/>
  <c r="M200" i="3"/>
  <c r="S200" i="3" s="1"/>
  <c r="M201" i="3"/>
  <c r="S201" i="3" s="1"/>
  <c r="M202" i="3"/>
  <c r="S202" i="3" s="1"/>
  <c r="M203" i="3"/>
  <c r="S203" i="3" s="1"/>
  <c r="M204" i="3"/>
  <c r="S204" i="3" s="1"/>
  <c r="M205" i="3"/>
  <c r="S205" i="3" s="1"/>
  <c r="M206" i="3"/>
  <c r="S206" i="3" s="1"/>
  <c r="M207" i="3"/>
  <c r="S207" i="3" s="1"/>
  <c r="M208" i="3"/>
  <c r="S208" i="3" s="1"/>
  <c r="M209" i="3"/>
  <c r="S209" i="3" s="1"/>
  <c r="M210" i="3"/>
  <c r="S210" i="3" s="1"/>
  <c r="M211" i="3"/>
  <c r="S211" i="3" s="1"/>
  <c r="M212" i="3"/>
  <c r="S212" i="3" s="1"/>
  <c r="M213" i="3"/>
  <c r="S213" i="3" s="1"/>
  <c r="M214" i="3"/>
  <c r="S214" i="3" s="1"/>
  <c r="M215" i="3"/>
  <c r="S215" i="3" s="1"/>
  <c r="M216" i="3"/>
  <c r="S216" i="3" s="1"/>
  <c r="M217" i="3"/>
  <c r="S217" i="3" s="1"/>
  <c r="M218" i="3"/>
  <c r="S218" i="3" s="1"/>
  <c r="M219" i="3"/>
  <c r="S219" i="3" s="1"/>
  <c r="M220" i="3"/>
  <c r="S220" i="3" s="1"/>
  <c r="M221" i="3"/>
  <c r="S221" i="3" s="1"/>
  <c r="M222" i="3"/>
  <c r="S222" i="3" s="1"/>
  <c r="M223" i="3"/>
  <c r="S223" i="3" s="1"/>
  <c r="M224" i="3"/>
  <c r="S224" i="3" s="1"/>
  <c r="M225" i="3"/>
  <c r="S225" i="3" s="1"/>
  <c r="M226" i="3"/>
  <c r="S226" i="3" s="1"/>
  <c r="M227" i="3"/>
  <c r="S227" i="3" s="1"/>
  <c r="M228" i="3"/>
  <c r="S228" i="3" s="1"/>
  <c r="M229" i="3"/>
  <c r="S229" i="3" s="1"/>
  <c r="M230" i="3"/>
  <c r="S230" i="3" s="1"/>
  <c r="M231" i="3"/>
  <c r="S231" i="3" s="1"/>
  <c r="M232" i="3"/>
  <c r="S232" i="3" s="1"/>
  <c r="M233" i="3"/>
  <c r="S233" i="3" s="1"/>
  <c r="M234" i="3"/>
  <c r="S234" i="3" s="1"/>
  <c r="M235" i="3"/>
  <c r="S235" i="3" s="1"/>
  <c r="M236" i="3"/>
  <c r="S236" i="3" s="1"/>
  <c r="M237" i="3"/>
  <c r="S237" i="3" s="1"/>
  <c r="M238" i="3"/>
  <c r="S238" i="3" s="1"/>
  <c r="M239" i="3"/>
  <c r="S239" i="3" s="1"/>
  <c r="M240" i="3"/>
  <c r="S240" i="3" s="1"/>
  <c r="M241" i="3"/>
  <c r="S241" i="3" s="1"/>
  <c r="M242" i="3"/>
  <c r="S242" i="3" s="1"/>
  <c r="M243" i="3"/>
  <c r="S243" i="3" s="1"/>
  <c r="M244" i="3"/>
  <c r="S244" i="3" s="1"/>
  <c r="M245" i="3"/>
  <c r="S245" i="3" s="1"/>
  <c r="M246" i="3"/>
  <c r="S246" i="3" s="1"/>
  <c r="M247" i="3"/>
  <c r="S247" i="3" s="1"/>
  <c r="M248" i="3"/>
  <c r="S248" i="3" s="1"/>
  <c r="M249" i="3"/>
  <c r="S249" i="3" s="1"/>
  <c r="M250" i="3"/>
  <c r="S250" i="3" s="1"/>
  <c r="M251" i="3"/>
  <c r="S251" i="3" s="1"/>
  <c r="M252" i="3"/>
  <c r="S252" i="3" s="1"/>
  <c r="M253" i="3"/>
  <c r="S253" i="3" s="1"/>
  <c r="M254" i="3"/>
  <c r="S254" i="3" s="1"/>
  <c r="M255" i="3"/>
  <c r="S255" i="3" s="1"/>
  <c r="M256" i="3"/>
  <c r="S256" i="3" s="1"/>
  <c r="M257" i="3"/>
  <c r="S257" i="3" s="1"/>
  <c r="M258" i="3"/>
  <c r="S258" i="3" s="1"/>
  <c r="M259" i="3"/>
  <c r="S259" i="3" s="1"/>
  <c r="M260" i="3"/>
  <c r="S260" i="3" s="1"/>
  <c r="M261" i="3"/>
  <c r="S261" i="3" s="1"/>
  <c r="M262" i="3"/>
  <c r="S262" i="3" s="1"/>
  <c r="M263" i="3"/>
  <c r="S263" i="3" s="1"/>
  <c r="M264" i="3"/>
  <c r="S264" i="3" s="1"/>
  <c r="M265" i="3"/>
  <c r="S265" i="3" s="1"/>
  <c r="M266" i="3"/>
  <c r="S266" i="3" s="1"/>
  <c r="M267" i="3"/>
  <c r="S267" i="3" s="1"/>
  <c r="M268" i="3"/>
  <c r="S268" i="3" s="1"/>
  <c r="M269" i="3"/>
  <c r="S269" i="3" s="1"/>
  <c r="M270" i="3"/>
  <c r="S270" i="3" s="1"/>
  <c r="M271" i="3"/>
  <c r="S271" i="3" s="1"/>
  <c r="M272" i="3"/>
  <c r="S272" i="3" s="1"/>
  <c r="M273" i="3"/>
  <c r="S273" i="3" s="1"/>
  <c r="M274" i="3"/>
  <c r="S274" i="3" s="1"/>
  <c r="M275" i="3"/>
  <c r="S275" i="3" s="1"/>
  <c r="M276" i="3"/>
  <c r="S276" i="3" s="1"/>
  <c r="M277" i="3"/>
  <c r="S277" i="3" s="1"/>
  <c r="M278" i="3"/>
  <c r="S278" i="3" s="1"/>
  <c r="M279" i="3"/>
  <c r="S279" i="3" s="1"/>
  <c r="M280" i="3"/>
  <c r="S280" i="3" s="1"/>
  <c r="M281" i="3"/>
  <c r="S281" i="3" s="1"/>
  <c r="M282" i="3"/>
  <c r="S282" i="3" s="1"/>
  <c r="M283" i="3"/>
  <c r="S283" i="3" s="1"/>
  <c r="M284" i="3"/>
  <c r="S284" i="3" s="1"/>
  <c r="M285" i="3"/>
  <c r="S285" i="3" s="1"/>
  <c r="M286" i="3"/>
  <c r="S286" i="3" s="1"/>
  <c r="M287" i="3"/>
  <c r="S287" i="3" s="1"/>
  <c r="M288" i="3"/>
  <c r="S288" i="3" s="1"/>
  <c r="M289" i="3"/>
  <c r="S289" i="3" s="1"/>
  <c r="M290" i="3"/>
  <c r="S290" i="3" s="1"/>
  <c r="M291" i="3"/>
  <c r="S291" i="3" s="1"/>
  <c r="M292" i="3"/>
  <c r="S292" i="3" s="1"/>
  <c r="M293" i="3"/>
  <c r="S293" i="3" s="1"/>
  <c r="M294" i="3"/>
  <c r="S294" i="3" s="1"/>
  <c r="M6" i="3"/>
  <c r="S6" i="3" s="1"/>
  <c r="M7" i="3"/>
  <c r="S7" i="3" s="1"/>
  <c r="M8" i="3"/>
  <c r="S8" i="3" s="1"/>
  <c r="M9" i="3"/>
  <c r="S9" i="3" s="1"/>
  <c r="M10" i="3"/>
  <c r="S10" i="3" s="1"/>
  <c r="M11" i="3"/>
  <c r="S11" i="3" s="1"/>
  <c r="M12" i="3"/>
  <c r="S12" i="3" s="1"/>
  <c r="M13" i="3"/>
  <c r="S13" i="3" s="1"/>
  <c r="M14" i="3"/>
  <c r="S14" i="3" s="1"/>
  <c r="M15" i="3"/>
  <c r="S15" i="3" s="1"/>
  <c r="M16" i="3"/>
  <c r="S16" i="3" s="1"/>
  <c r="P5" i="3"/>
  <c r="V5" i="3" s="1"/>
  <c r="O5" i="3"/>
  <c r="U5" i="3" s="1"/>
  <c r="N5" i="3"/>
  <c r="T5" i="3" s="1"/>
  <c r="M5" i="3"/>
  <c r="S5" i="3" s="1"/>
</calcChain>
</file>

<file path=xl/sharedStrings.xml><?xml version="1.0" encoding="utf-8"?>
<sst xmlns="http://schemas.openxmlformats.org/spreadsheetml/2006/main" count="2248" uniqueCount="958">
  <si>
    <t>Folkmängd efter region, ålder och år</t>
  </si>
  <si>
    <t>0- 19 ååår</t>
  </si>
  <si>
    <t>20-67 ååår</t>
  </si>
  <si>
    <t>68-79 ååår</t>
  </si>
  <si>
    <t>Över 80 ååår</t>
  </si>
  <si>
    <t>2020</t>
  </si>
  <si>
    <t>2028</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</si>
  <si>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</si>
  <si>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</si>
  <si>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</si>
  <si>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</si>
  <si>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</si>
  <si>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</si>
  <si>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</si>
  <si>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</si>
  <si>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</si>
  <si>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</si>
  <si>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</si>
  <si>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</si>
  <si>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</si>
  <si>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</si>
  <si>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</si>
  <si>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</si>
  <si>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</si>
  <si>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</si>
  <si>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</si>
  <si>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</si>
  <si>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</si>
  <si>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</si>
  <si>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</si>
  <si>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</si>
  <si>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</si>
  <si>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</si>
  <si>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</si>
  <si>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</si>
  <si>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</si>
  <si>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</si>
  <si>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</si>
  <si>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</si>
  <si>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</si>
  <si>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</si>
  <si>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</si>
  <si>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</si>
  <si>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</si>
  <si>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</si>
  <si>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</si>
  <si>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</si>
  <si>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</si>
  <si>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</si>
  <si>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</si>
  <si>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</si>
  <si>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0512 Ydre</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</si>
  <si>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</si>
  <si>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</si>
  <si>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</si>
  <si>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</si>
  <si>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</si>
  <si>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</si>
  <si>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</si>
  <si>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</si>
  <si>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</si>
  <si>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</si>
  <si>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</si>
  <si>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</si>
  <si>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</si>
  <si>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</si>
  <si>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</si>
  <si>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</si>
  <si>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</si>
  <si>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</si>
  <si>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</si>
  <si>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</si>
  <si>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</si>
  <si>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</si>
  <si>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</si>
  <si>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</si>
  <si>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</si>
  <si>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</si>
  <si>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</si>
  <si>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</si>
  <si>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</si>
  <si>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</si>
  <si>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</si>
  <si>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</si>
  <si>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0821 Högsby</t>
  </si>
  <si>
    <t>0834 Torsås</t>
  </si>
  <si>
    <t>0840 Mörbylånga</t>
  </si>
  <si>
    <t>0860 Hultsfred</t>
  </si>
  <si>
    <t>0861 Mönsterås</t>
  </si>
  <si>
    <t>0862 Emmaboda</t>
  </si>
  <si>
    <t>0880 Kalmar</t>
  </si>
  <si>
    <t>0881 Nybro</t>
  </si>
  <si>
    <t>0882 Oskarshamn</t>
  </si>
  <si>
    <t>0883 Västervik</t>
  </si>
  <si>
    <t>0884 Vimmerby</t>
  </si>
  <si>
    <t>0885 Borgholm</t>
  </si>
  <si>
    <t>0980 Gotland</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</si>
  <si>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</si>
  <si>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</si>
  <si>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</si>
  <si>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</si>
  <si>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</si>
  <si>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</si>
  <si>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</si>
  <si>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</si>
  <si>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</si>
  <si>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</si>
  <si>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</si>
  <si>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</si>
  <si>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</si>
  <si>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</si>
  <si>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</si>
  <si>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</si>
  <si>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</si>
  <si>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</si>
  <si>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</si>
  <si>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</si>
  <si>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</si>
  <si>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</si>
  <si>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</si>
  <si>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</si>
  <si>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</si>
  <si>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</si>
  <si>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</si>
  <si>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</si>
  <si>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</si>
  <si>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</si>
  <si>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</si>
  <si>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</si>
  <si>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</si>
  <si>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</si>
  <si>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</si>
  <si>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</si>
  <si>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</si>
  <si>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</si>
  <si>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</si>
  <si>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</si>
  <si>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</si>
  <si>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</si>
  <si>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</si>
  <si>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</si>
  <si>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</si>
  <si>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</si>
  <si>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</si>
  <si>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</si>
  <si>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</si>
  <si>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</si>
  <si>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</si>
  <si>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</si>
  <si>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</si>
  <si>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</si>
  <si>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</si>
  <si>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</si>
  <si>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</si>
  <si>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</si>
  <si>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</si>
  <si>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</si>
  <si>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</si>
  <si>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</si>
  <si>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</si>
  <si>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</si>
  <si>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</si>
  <si>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</si>
  <si>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</si>
  <si>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</si>
  <si>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</si>
  <si>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</si>
  <si>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</si>
  <si>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</si>
  <si>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</si>
  <si>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</si>
  <si>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</si>
  <si>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</si>
  <si>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</si>
  <si>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</si>
  <si>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</si>
  <si>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</si>
  <si>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</si>
  <si>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</si>
  <si>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</si>
  <si>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</si>
  <si>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</si>
  <si>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</si>
  <si>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</si>
  <si>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</si>
  <si>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1495 Skara</t>
  </si>
  <si>
    <t>1496 Skövde</t>
  </si>
  <si>
    <t>1497 Hjo</t>
  </si>
  <si>
    <t>1498 Tidaholm</t>
  </si>
  <si>
    <t>1499 Falköping</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</si>
  <si>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</si>
  <si>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</si>
  <si>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</si>
  <si>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</si>
  <si>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</si>
  <si>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</si>
  <si>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</si>
  <si>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</si>
  <si>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</si>
  <si>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</si>
  <si>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</si>
  <si>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</si>
  <si>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</si>
  <si>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</si>
  <si>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</si>
  <si>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</si>
  <si>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</si>
  <si>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</si>
  <si>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</si>
  <si>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</si>
  <si>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</si>
  <si>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</si>
  <si>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</si>
  <si>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</si>
  <si>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</si>
  <si>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</si>
  <si>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</si>
  <si>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</si>
  <si>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</si>
  <si>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</si>
  <si>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</si>
  <si>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</si>
  <si>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</si>
  <si>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</si>
  <si>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</si>
  <si>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</si>
  <si>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</si>
  <si>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</si>
  <si>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</si>
  <si>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</si>
  <si>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</si>
  <si>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</si>
  <si>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</si>
  <si>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</si>
  <si>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</si>
  <si>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</si>
  <si>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</si>
  <si>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</si>
  <si>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</si>
  <si>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</si>
  <si>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</si>
  <si>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</si>
  <si>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</si>
  <si>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</si>
  <si>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</si>
  <si>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2121 Ovanåker</t>
  </si>
  <si>
    <t>2132 Nordanstig</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</si>
  <si>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</si>
  <si>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</si>
  <si>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</si>
  <si>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</si>
  <si>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</si>
  <si>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</si>
  <si>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</si>
  <si>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</si>
  <si>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</si>
  <si>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</si>
  <si>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</si>
  <si>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</si>
  <si>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</si>
  <si>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2303 Ragunda</t>
  </si>
  <si>
    <t>2305 Bräcke</t>
  </si>
  <si>
    <t>2309 Krokom</t>
  </si>
  <si>
    <t>2313 Strömsund</t>
  </si>
  <si>
    <t>2321 Åre</t>
  </si>
  <si>
    <t>2326 Berg</t>
  </si>
  <si>
    <t>2361 Härjedalen</t>
  </si>
  <si>
    <t>2380 Östersund</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</si>
  <si>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</si>
  <si>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</si>
  <si>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</si>
  <si>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</si>
  <si>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</si>
  <si>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</si>
  <si>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</si>
  <si>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</si>
  <si>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</si>
  <si>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</si>
  <si>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</si>
  <si>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</si>
  <si>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</si>
  <si>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</si>
  <si>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</si>
  <si>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</si>
  <si>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</si>
  <si>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</si>
  <si>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</si>
  <si>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</si>
  <si>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</si>
  <si>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</si>
  <si>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</si>
  <si>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</si>
  <si>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</si>
  <si>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</si>
  <si>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</si>
  <si>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</si>
  <si>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</si>
  <si>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Den framtida befolkningens storlek och sammansättning bestäms av den senast kända årsbefolkningen och antaganden om den framtida utvecklingen av fruktsamhet, dödlighet och flyttmönster. Beräkningarna bygger på vad som observerats de senaste nio åren och ett antagande om att den utvecklingen fortsätter. Både små och stora strukturförändringar i samhället påverkar den framtida befolkningsutvecklingen, vilket innebär att det finns en osäkerhet förenad med framskrivningen. Notera att befolkningsframskrivningen endast ger en uppskattning av hur en framtida befolkning kan komma att se ut. Generellt gäller också att osäkerheten i framskrivningen ökar med åren.</t>
  </si>
  <si>
    <t>Senaste uppdatering:</t>
  </si>
  <si>
    <t>20200603 09:30</t>
  </si>
  <si>
    <t>Källa:</t>
  </si>
  <si>
    <t>SCB</t>
  </si>
  <si>
    <t>Kontaktperson:</t>
  </si>
  <si>
    <t>Alexandra Malm, SCB</t>
  </si>
  <si>
    <t xml:space="preserve"> +46 010-479 69 47</t>
  </si>
  <si>
    <t>alexandra.malm@scb.se</t>
  </si>
  <si>
    <t xml:space="preserve"> Befolkningsprognos, SCB</t>
  </si>
  <si>
    <t xml:space="preserve"> - -</t>
  </si>
  <si>
    <t>befolkning.prognos@scb.se</t>
  </si>
  <si>
    <t>Copyright</t>
  </si>
  <si>
    <t>Sort:</t>
  </si>
  <si>
    <t>antal</t>
  </si>
  <si>
    <t>Datatyp:</t>
  </si>
  <si>
    <t>Stock</t>
  </si>
  <si>
    <t>Referenstid:</t>
  </si>
  <si>
    <t>31 december respektive år</t>
  </si>
  <si>
    <t>Databas:</t>
  </si>
  <si>
    <t xml:space="preserve">Statistikdatabasen </t>
  </si>
  <si>
    <t>Intern referenskod:</t>
  </si>
  <si>
    <t>000004LG</t>
  </si>
  <si>
    <t>Vallentuna</t>
  </si>
  <si>
    <t>Österåker</t>
  </si>
  <si>
    <t>Värmdö</t>
  </si>
  <si>
    <t>Järfälla</t>
  </si>
  <si>
    <t>Ekerö</t>
  </si>
  <si>
    <t>Huddinge</t>
  </si>
  <si>
    <t>Botkyrka</t>
  </si>
  <si>
    <t>Salem</t>
  </si>
  <si>
    <t>Haninge</t>
  </si>
  <si>
    <t>Tyresö</t>
  </si>
  <si>
    <t>Upplands-Bro</t>
  </si>
  <si>
    <t>Nykvarn</t>
  </si>
  <si>
    <t>Täby</t>
  </si>
  <si>
    <t>Danderyd</t>
  </si>
  <si>
    <t>Sollentuna</t>
  </si>
  <si>
    <t>Stockholm</t>
  </si>
  <si>
    <t>Södertälje</t>
  </si>
  <si>
    <t>Nacka</t>
  </si>
  <si>
    <t>Sundbyberg</t>
  </si>
  <si>
    <t>Solna</t>
  </si>
  <si>
    <t>Lidingö</t>
  </si>
  <si>
    <t>Vaxholm</t>
  </si>
  <si>
    <t>Norrtälje</t>
  </si>
  <si>
    <t>Sigtuna</t>
  </si>
  <si>
    <t>Nynäshamn</t>
  </si>
  <si>
    <t>Håbo</t>
  </si>
  <si>
    <t>Älvkarleby</t>
  </si>
  <si>
    <t>Knivsta</t>
  </si>
  <si>
    <t>Heby</t>
  </si>
  <si>
    <t>Tierp</t>
  </si>
  <si>
    <t>Uppsala</t>
  </si>
  <si>
    <t>Enköping</t>
  </si>
  <si>
    <t>Östhammar</t>
  </si>
  <si>
    <t>Vingåker</t>
  </si>
  <si>
    <t>Gnesta</t>
  </si>
  <si>
    <t>Nyköping</t>
  </si>
  <si>
    <t>Oxelösund</t>
  </si>
  <si>
    <t>Flen</t>
  </si>
  <si>
    <t>Katrineholm</t>
  </si>
  <si>
    <t>Eskilstuna</t>
  </si>
  <si>
    <t>Strängnäs</t>
  </si>
  <si>
    <t>Trosa</t>
  </si>
  <si>
    <t>Ödeshög</t>
  </si>
  <si>
    <t>Ydre</t>
  </si>
  <si>
    <t>Kinda</t>
  </si>
  <si>
    <t>Boxholm</t>
  </si>
  <si>
    <t>Åtvidaberg</t>
  </si>
  <si>
    <t>Finspång</t>
  </si>
  <si>
    <t>Valdemarsvik</t>
  </si>
  <si>
    <t>Linköping</t>
  </si>
  <si>
    <t>Norrköping</t>
  </si>
  <si>
    <t>Söderköping</t>
  </si>
  <si>
    <t>Motala</t>
  </si>
  <si>
    <t>Vadstena</t>
  </si>
  <si>
    <t>Mjölby</t>
  </si>
  <si>
    <t>Aneby</t>
  </si>
  <si>
    <t>Gnosjö</t>
  </si>
  <si>
    <t>Mullsjö</t>
  </si>
  <si>
    <t>Habo</t>
  </si>
  <si>
    <t>Gislaved</t>
  </si>
  <si>
    <t>Vaggeryd</t>
  </si>
  <si>
    <t>Jönköping</t>
  </si>
  <si>
    <t>Nässjö</t>
  </si>
  <si>
    <t>Värnamo</t>
  </si>
  <si>
    <t>Sävsjö</t>
  </si>
  <si>
    <t>Vetlanda</t>
  </si>
  <si>
    <t>Eksjö</t>
  </si>
  <si>
    <t>Tranås</t>
  </si>
  <si>
    <t>Uppvidinge</t>
  </si>
  <si>
    <t>Lessebo</t>
  </si>
  <si>
    <t>Tingsryd</t>
  </si>
  <si>
    <t>Alvesta</t>
  </si>
  <si>
    <t>Älmhult</t>
  </si>
  <si>
    <t>Markaryd</t>
  </si>
  <si>
    <t>Växjö</t>
  </si>
  <si>
    <t>Ljungby</t>
  </si>
  <si>
    <t>Högsby</t>
  </si>
  <si>
    <t>Torsås</t>
  </si>
  <si>
    <t>Mörbylånga</t>
  </si>
  <si>
    <t>Hultsfred</t>
  </si>
  <si>
    <t>Mönsterås</t>
  </si>
  <si>
    <t>Emmaboda</t>
  </si>
  <si>
    <t>Kalmar</t>
  </si>
  <si>
    <t>Nybro</t>
  </si>
  <si>
    <t>Oskarshamn</t>
  </si>
  <si>
    <t>Västervik</t>
  </si>
  <si>
    <t>Vimmerby</t>
  </si>
  <si>
    <t>Borgholm</t>
  </si>
  <si>
    <t>Gotland</t>
  </si>
  <si>
    <t>Olofström</t>
  </si>
  <si>
    <t>Karlskrona</t>
  </si>
  <si>
    <t>Ronneby</t>
  </si>
  <si>
    <t>Karlshamn</t>
  </si>
  <si>
    <t>Sölvesborg</t>
  </si>
  <si>
    <t>Svalöv</t>
  </si>
  <si>
    <t>Staffanstorp</t>
  </si>
  <si>
    <t>Burlöv</t>
  </si>
  <si>
    <t>Vellinge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</si>
  <si>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</si>
  <si>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</si>
  <si>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</si>
  <si>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</si>
  <si>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</si>
  <si>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</si>
  <si>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</si>
  <si>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</si>
  <si>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</si>
  <si>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</si>
  <si>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</si>
  <si>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</si>
  <si>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</si>
  <si>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</si>
  <si>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</si>
  <si>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</si>
  <si>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</si>
  <si>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</si>
  <si>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</si>
  <si>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</si>
  <si>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</si>
  <si>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</si>
  <si>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</si>
  <si>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</si>
  <si>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</si>
  <si>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</si>
  <si>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</si>
  <si>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</si>
  <si>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Hylte</t>
  </si>
  <si>
    <t>Halmstad</t>
  </si>
  <si>
    <t>Laholm</t>
  </si>
  <si>
    <t>Falkenberg</t>
  </si>
  <si>
    <t>Varberg</t>
  </si>
  <si>
    <t>Kungsbacka</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</si>
  <si>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</si>
  <si>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</si>
  <si>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</si>
  <si>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</si>
  <si>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</si>
  <si>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</si>
  <si>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</si>
  <si>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</si>
  <si>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</si>
  <si>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</si>
  <si>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</si>
  <si>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</si>
  <si>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</si>
  <si>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</si>
  <si>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</si>
  <si>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</si>
  <si>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</si>
  <si>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</si>
  <si>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</si>
  <si>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</si>
  <si>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</si>
  <si>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</si>
  <si>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</si>
  <si>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</si>
  <si>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</si>
  <si>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</si>
  <si>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</si>
  <si>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</si>
  <si>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</si>
  <si>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</si>
  <si>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</si>
  <si>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</si>
  <si>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</si>
  <si>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</si>
  <si>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</si>
  <si>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</si>
  <si>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</si>
  <si>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</si>
  <si>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</si>
  <si>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</si>
  <si>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</si>
  <si>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</si>
  <si>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</si>
  <si>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</si>
  <si>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</si>
  <si>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</si>
  <si>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</si>
  <si>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</si>
  <si>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Kil</t>
  </si>
  <si>
    <t>Eda</t>
  </si>
  <si>
    <t>Torsby</t>
  </si>
  <si>
    <t>Storfors</t>
  </si>
  <si>
    <t>Hammarö</t>
  </si>
  <si>
    <t>Munkfors</t>
  </si>
  <si>
    <t>Forshaga</t>
  </si>
  <si>
    <t>Grums</t>
  </si>
  <si>
    <t>Årjäng</t>
  </si>
  <si>
    <t>Sunne</t>
  </si>
  <si>
    <t>Karlstad</t>
  </si>
  <si>
    <t>Kristinehamn</t>
  </si>
  <si>
    <t>Filipstad</t>
  </si>
  <si>
    <t>Hagfors</t>
  </si>
  <si>
    <t>Arvika</t>
  </si>
  <si>
    <t>Säffle</t>
  </si>
  <si>
    <t>Lekeberg</t>
  </si>
  <si>
    <t>Laxå</t>
  </si>
  <si>
    <t>Hallsberg</t>
  </si>
  <si>
    <t>Degerfors</t>
  </si>
  <si>
    <t>Hällefors</t>
  </si>
  <si>
    <t>Ljusnarsberg</t>
  </si>
  <si>
    <t>Örebro</t>
  </si>
  <si>
    <t>Kumla</t>
  </si>
  <si>
    <t>Askersund</t>
  </si>
  <si>
    <t>Karlskoga</t>
  </si>
  <si>
    <t>Nora</t>
  </si>
  <si>
    <t>Lindesberg</t>
  </si>
  <si>
    <t>Skinnskatteberg</t>
  </si>
  <si>
    <t>Surahammar</t>
  </si>
  <si>
    <t>Kungsör</t>
  </si>
  <si>
    <t>Hallstahammar</t>
  </si>
  <si>
    <t>Norberg</t>
  </si>
  <si>
    <t>Västerås</t>
  </si>
  <si>
    <t>Sala</t>
  </si>
  <si>
    <t>Fagersta</t>
  </si>
  <si>
    <t>Köping</t>
  </si>
  <si>
    <t>Arboga</t>
  </si>
  <si>
    <t>Vansbro</t>
  </si>
  <si>
    <t>Malung-Sälen</t>
  </si>
  <si>
    <t>Gagnef</t>
  </si>
  <si>
    <t>Leksand</t>
  </si>
  <si>
    <t>Rättvik</t>
  </si>
  <si>
    <t>Orsa</t>
  </si>
  <si>
    <t>Älvdalen</t>
  </si>
  <si>
    <t>Smedjebacken</t>
  </si>
  <si>
    <t>Mora</t>
  </si>
  <si>
    <t>Falun</t>
  </si>
  <si>
    <t>Borlänge</t>
  </si>
  <si>
    <t>Säter</t>
  </si>
  <si>
    <t>Hedemora</t>
  </si>
  <si>
    <t>Avesta</t>
  </si>
  <si>
    <t>Ludvika</t>
  </si>
  <si>
    <t>Ockelbo</t>
  </si>
  <si>
    <t>Hofors</t>
  </si>
  <si>
    <t>Ovanåker</t>
  </si>
  <si>
    <t>Nordanstig</t>
  </si>
  <si>
    <t>Ljusdal</t>
  </si>
  <si>
    <t>Gävle</t>
  </si>
  <si>
    <t>Sandviken</t>
  </si>
  <si>
    <t>Söderhamn</t>
  </si>
  <si>
    <t>Bollnäs</t>
  </si>
  <si>
    <t>Hudiksvall</t>
  </si>
  <si>
    <t>Ånge</t>
  </si>
  <si>
    <t>Timrå</t>
  </si>
  <si>
    <t>Härnösand</t>
  </si>
  <si>
    <t>Sundsvall</t>
  </si>
  <si>
    <t>Kramfors</t>
  </si>
  <si>
    <t>Sollefteå</t>
  </si>
  <si>
    <t>Örnsköldsvik</t>
  </si>
  <si>
    <t>Ragunda</t>
  </si>
  <si>
    <t>Bräcke</t>
  </si>
  <si>
    <t>Krokom</t>
  </si>
  <si>
    <t>Strömsund</t>
  </si>
  <si>
    <t>Åre</t>
  </si>
  <si>
    <t>Berg</t>
  </si>
  <si>
    <t>Härjedalen</t>
  </si>
  <si>
    <t>Östersund</t>
  </si>
  <si>
    <t>Nordmaling</t>
  </si>
  <si>
    <t>Bjurholm</t>
  </si>
  <si>
    <t>Vindeln</t>
  </si>
  <si>
    <t>Robertsfors</t>
  </si>
  <si>
    <t>Norsjö</t>
  </si>
  <si>
    <t>Malå</t>
  </si>
  <si>
    <t>Storuman</t>
  </si>
  <si>
    <t>Sorsele</t>
  </si>
  <si>
    <t>Dorotea</t>
  </si>
  <si>
    <t>Vännäs</t>
  </si>
  <si>
    <t>Vilhelmina</t>
  </si>
  <si>
    <t>Åsele</t>
  </si>
  <si>
    <t>Umeå</t>
  </si>
  <si>
    <t>Lycksele</t>
  </si>
  <si>
    <t>Skellefteå</t>
  </si>
  <si>
    <t>Arvidsjaur</t>
  </si>
  <si>
    <t>Arjeplog</t>
  </si>
  <si>
    <t>Jokkmokk</t>
  </si>
  <si>
    <t>Överkalix</t>
  </si>
  <si>
    <t>Kalix</t>
  </si>
  <si>
    <t>Övertorneå</t>
  </si>
  <si>
    <t>Pajala</t>
  </si>
  <si>
    <t>Gällivare</t>
  </si>
  <si>
    <t>Älvsbyn</t>
  </si>
  <si>
    <t>Luleå</t>
  </si>
  <si>
    <t>Piteå</t>
  </si>
  <si>
    <t>Boden</t>
  </si>
  <si>
    <t>Haparanda</t>
  </si>
  <si>
    <t>Kiruna</t>
  </si>
  <si>
    <t>Den</t>
  </si>
  <si>
    <t>Upplands Väsby</t>
  </si>
  <si>
    <t>0114</t>
  </si>
  <si>
    <t>Östra Göinge</t>
  </si>
  <si>
    <t>Lilla Edet</t>
  </si>
  <si>
    <t>framtida befolkningens storlek och sammansättning bestäms av den senast kända årsbefolkningen och antaganden om den framtida utvecklingen av fruktsamhet, dödlighet och flyttmönster. Beräkningarna bygger på vad som observerats de senaste nio åren och ett antagande om att den utvecklingen fortsätter. Både små och stora strukturförändringar i samhället påverkar den framtida befolkningsutvecklingen, vilket innebär att det finns en osäkerhet förenad med framskrivningen. Notera att befolkningsframskrivningen endast ger en uppskattning av hur en framtida befolkning kan komma att se ut. Generellt gäller också att osäkerheten i framskrivningen ökar med åren.</t>
  </si>
  <si>
    <t>Sena</t>
  </si>
  <si>
    <t>ste uppdatering:</t>
  </si>
  <si>
    <t>0603 09:30</t>
  </si>
  <si>
    <t>Käll</t>
  </si>
  <si>
    <t>a:</t>
  </si>
  <si>
    <t>Kont</t>
  </si>
  <si>
    <t>aktperson:</t>
  </si>
  <si>
    <t>Alex</t>
  </si>
  <si>
    <t>andra Malm, SCB</t>
  </si>
  <si>
    <t>010-479 69 47</t>
  </si>
  <si>
    <t>alex</t>
  </si>
  <si>
    <t>andra.malm@scb.se</t>
  </si>
  <si>
    <t>Bef</t>
  </si>
  <si>
    <t>olkningsprognos, SCB</t>
  </si>
  <si>
    <t>- -</t>
  </si>
  <si>
    <t>befo</t>
  </si>
  <si>
    <t>lkning.prognos@scb.se</t>
  </si>
  <si>
    <t>Copy</t>
  </si>
  <si>
    <t>right</t>
  </si>
  <si>
    <t>Sort</t>
  </si>
  <si>
    <t>:</t>
  </si>
  <si>
    <t>anta</t>
  </si>
  <si>
    <t>l</t>
  </si>
  <si>
    <t>Data</t>
  </si>
  <si>
    <t>typ:</t>
  </si>
  <si>
    <t>Stoc</t>
  </si>
  <si>
    <t>k</t>
  </si>
  <si>
    <t>Refe</t>
  </si>
  <si>
    <t>renstid:</t>
  </si>
  <si>
    <t>31 d</t>
  </si>
  <si>
    <t>ecember respektive år</t>
  </si>
  <si>
    <t>bas:</t>
  </si>
  <si>
    <t>Stat</t>
  </si>
  <si>
    <t>istikdatabasen</t>
  </si>
  <si>
    <t>Inte</t>
  </si>
  <si>
    <t>rn referenskod:</t>
  </si>
  <si>
    <t>04LG</t>
  </si>
  <si>
    <t>0115</t>
  </si>
  <si>
    <t>0117</t>
  </si>
  <si>
    <t>0120</t>
  </si>
  <si>
    <t>0123</t>
  </si>
  <si>
    <t>0125</t>
  </si>
  <si>
    <t>0126</t>
  </si>
  <si>
    <t>0127</t>
  </si>
  <si>
    <t>0128</t>
  </si>
  <si>
    <t>0136</t>
  </si>
  <si>
    <t>0138</t>
  </si>
  <si>
    <t>0139</t>
  </si>
  <si>
    <t>0140</t>
  </si>
  <si>
    <t>0160</t>
  </si>
  <si>
    <t>0162</t>
  </si>
  <si>
    <t>0163</t>
  </si>
  <si>
    <t>0180</t>
  </si>
  <si>
    <t>0181</t>
  </si>
  <si>
    <t>0182</t>
  </si>
  <si>
    <t>0183</t>
  </si>
  <si>
    <t>0184</t>
  </si>
  <si>
    <t>0186</t>
  </si>
  <si>
    <t>0187</t>
  </si>
  <si>
    <t>0188</t>
  </si>
  <si>
    <t>0191</t>
  </si>
  <si>
    <t>0192</t>
  </si>
  <si>
    <t>0305</t>
  </si>
  <si>
    <t>0319</t>
  </si>
  <si>
    <t>0330</t>
  </si>
  <si>
    <t>0331</t>
  </si>
  <si>
    <t>0360</t>
  </si>
  <si>
    <t>0380</t>
  </si>
  <si>
    <t>0381</t>
  </si>
  <si>
    <t>0382</t>
  </si>
  <si>
    <t>0428</t>
  </si>
  <si>
    <t>0461</t>
  </si>
  <si>
    <t>0480</t>
  </si>
  <si>
    <t>0481</t>
  </si>
  <si>
    <t>0482</t>
  </si>
  <si>
    <t>0483</t>
  </si>
  <si>
    <t>0484</t>
  </si>
  <si>
    <t>0486</t>
  </si>
  <si>
    <t>0488</t>
  </si>
  <si>
    <t>0509</t>
  </si>
  <si>
    <t>0512</t>
  </si>
  <si>
    <t>0513</t>
  </si>
  <si>
    <t>0560</t>
  </si>
  <si>
    <t>0561</t>
  </si>
  <si>
    <t>0562</t>
  </si>
  <si>
    <t>0563</t>
  </si>
  <si>
    <t>0580</t>
  </si>
  <si>
    <t>0581</t>
  </si>
  <si>
    <t>0582</t>
  </si>
  <si>
    <t>0583</t>
  </si>
  <si>
    <t>0584</t>
  </si>
  <si>
    <t>0586</t>
  </si>
  <si>
    <t>0604</t>
  </si>
  <si>
    <t>0617</t>
  </si>
  <si>
    <t>0642</t>
  </si>
  <si>
    <t>0643</t>
  </si>
  <si>
    <t>0662</t>
  </si>
  <si>
    <t>0665</t>
  </si>
  <si>
    <t>0680</t>
  </si>
  <si>
    <t>0682</t>
  </si>
  <si>
    <t>0683</t>
  </si>
  <si>
    <t>0684</t>
  </si>
  <si>
    <t>0685</t>
  </si>
  <si>
    <t>0686</t>
  </si>
  <si>
    <t>0687</t>
  </si>
  <si>
    <t>0760</t>
  </si>
  <si>
    <t>0761</t>
  </si>
  <si>
    <t>0763</t>
  </si>
  <si>
    <t>0764</t>
  </si>
  <si>
    <t>0765</t>
  </si>
  <si>
    <t>0767</t>
  </si>
  <si>
    <t>0780</t>
  </si>
  <si>
    <t>0781</t>
  </si>
  <si>
    <t>0821</t>
  </si>
  <si>
    <t>0834</t>
  </si>
  <si>
    <t>0840</t>
  </si>
  <si>
    <t>0860</t>
  </si>
  <si>
    <t>0861</t>
  </si>
  <si>
    <t>0862</t>
  </si>
  <si>
    <t>0880</t>
  </si>
  <si>
    <t>0881</t>
  </si>
  <si>
    <t>0882</t>
  </si>
  <si>
    <t>0883</t>
  </si>
  <si>
    <t>0884</t>
  </si>
  <si>
    <t>0885</t>
  </si>
  <si>
    <t>0980</t>
  </si>
  <si>
    <t>1060</t>
  </si>
  <si>
    <t>1080</t>
  </si>
  <si>
    <t>1081</t>
  </si>
  <si>
    <t>1082</t>
  </si>
  <si>
    <t>1083</t>
  </si>
  <si>
    <t>1214</t>
  </si>
  <si>
    <t>1230</t>
  </si>
  <si>
    <t>1231</t>
  </si>
  <si>
    <t>1233</t>
  </si>
  <si>
    <t>1256</t>
  </si>
  <si>
    <t>1257</t>
  </si>
  <si>
    <t>1260</t>
  </si>
  <si>
    <t>1261</t>
  </si>
  <si>
    <t>1262</t>
  </si>
  <si>
    <t>1263</t>
  </si>
  <si>
    <t>1264</t>
  </si>
  <si>
    <t>1265</t>
  </si>
  <si>
    <t>1266</t>
  </si>
  <si>
    <t>1267</t>
  </si>
  <si>
    <t>1270</t>
  </si>
  <si>
    <t>1272</t>
  </si>
  <si>
    <t>1273</t>
  </si>
  <si>
    <t>1275</t>
  </si>
  <si>
    <t>1276</t>
  </si>
  <si>
    <t>1277</t>
  </si>
  <si>
    <t>1278</t>
  </si>
  <si>
    <t>1280</t>
  </si>
  <si>
    <t>1281</t>
  </si>
  <si>
    <t>1282</t>
  </si>
  <si>
    <t>1283</t>
  </si>
  <si>
    <t>1284</t>
  </si>
  <si>
    <t>1285</t>
  </si>
  <si>
    <t>1286</t>
  </si>
  <si>
    <t>1287</t>
  </si>
  <si>
    <t>1290</t>
  </si>
  <si>
    <t>1291</t>
  </si>
  <si>
    <t>1292</t>
  </si>
  <si>
    <t>1293</t>
  </si>
  <si>
    <t>1315</t>
  </si>
  <si>
    <t>1380</t>
  </si>
  <si>
    <t>1381</t>
  </si>
  <si>
    <t>1382</t>
  </si>
  <si>
    <t>1383</t>
  </si>
  <si>
    <t>1384</t>
  </si>
  <si>
    <t>1401</t>
  </si>
  <si>
    <t>1402</t>
  </si>
  <si>
    <t>1407</t>
  </si>
  <si>
    <t>1415</t>
  </si>
  <si>
    <t>1419</t>
  </si>
  <si>
    <t>1421</t>
  </si>
  <si>
    <t>1427</t>
  </si>
  <si>
    <t>1430</t>
  </si>
  <si>
    <t>1435</t>
  </si>
  <si>
    <t>1438</t>
  </si>
  <si>
    <t>1439</t>
  </si>
  <si>
    <t>1440</t>
  </si>
  <si>
    <t>1441</t>
  </si>
  <si>
    <t>1442</t>
  </si>
  <si>
    <t>1443</t>
  </si>
  <si>
    <t>1444</t>
  </si>
  <si>
    <t>1445</t>
  </si>
  <si>
    <t>1446</t>
  </si>
  <si>
    <t>1447</t>
  </si>
  <si>
    <t>1452</t>
  </si>
  <si>
    <t>1460</t>
  </si>
  <si>
    <t>1461</t>
  </si>
  <si>
    <t>1462</t>
  </si>
  <si>
    <t>1463</t>
  </si>
  <si>
    <t>1465</t>
  </si>
  <si>
    <t>1466</t>
  </si>
  <si>
    <t>1470</t>
  </si>
  <si>
    <t>1471</t>
  </si>
  <si>
    <t>1472</t>
  </si>
  <si>
    <t>1473</t>
  </si>
  <si>
    <t>1480</t>
  </si>
  <si>
    <t>1481</t>
  </si>
  <si>
    <t>1482</t>
  </si>
  <si>
    <t>1484</t>
  </si>
  <si>
    <t>1485</t>
  </si>
  <si>
    <t>1486</t>
  </si>
  <si>
    <t>1487</t>
  </si>
  <si>
    <t>1488</t>
  </si>
  <si>
    <t>1489</t>
  </si>
  <si>
    <t>1490</t>
  </si>
  <si>
    <t>1491</t>
  </si>
  <si>
    <t>1492</t>
  </si>
  <si>
    <t>1493</t>
  </si>
  <si>
    <t>1494</t>
  </si>
  <si>
    <t>1495</t>
  </si>
  <si>
    <t>1496</t>
  </si>
  <si>
    <t>1497</t>
  </si>
  <si>
    <t>1498</t>
  </si>
  <si>
    <t>1499</t>
  </si>
  <si>
    <t>1715</t>
  </si>
  <si>
    <t>1730</t>
  </si>
  <si>
    <t>1737</t>
  </si>
  <si>
    <t>1760</t>
  </si>
  <si>
    <t>1761</t>
  </si>
  <si>
    <t>1762</t>
  </si>
  <si>
    <t>1763</t>
  </si>
  <si>
    <t>1764</t>
  </si>
  <si>
    <t>1765</t>
  </si>
  <si>
    <t>1766</t>
  </si>
  <si>
    <t>1780</t>
  </si>
  <si>
    <t>1781</t>
  </si>
  <si>
    <t>1782</t>
  </si>
  <si>
    <t>1783</t>
  </si>
  <si>
    <t>1784</t>
  </si>
  <si>
    <t>1785</t>
  </si>
  <si>
    <t>1814</t>
  </si>
  <si>
    <t>1860</t>
  </si>
  <si>
    <t>1861</t>
  </si>
  <si>
    <t>1862</t>
  </si>
  <si>
    <t>1863</t>
  </si>
  <si>
    <t>1864</t>
  </si>
  <si>
    <t>1880</t>
  </si>
  <si>
    <t>1881</t>
  </si>
  <si>
    <t>1882</t>
  </si>
  <si>
    <t>1883</t>
  </si>
  <si>
    <t>1884</t>
  </si>
  <si>
    <t>1885</t>
  </si>
  <si>
    <t>1904</t>
  </si>
  <si>
    <t>1907</t>
  </si>
  <si>
    <t>1960</t>
  </si>
  <si>
    <t>1961</t>
  </si>
  <si>
    <t>1962</t>
  </si>
  <si>
    <t>1980</t>
  </si>
  <si>
    <t>1981</t>
  </si>
  <si>
    <t>1982</t>
  </si>
  <si>
    <t>1983</t>
  </si>
  <si>
    <t>1984</t>
  </si>
  <si>
    <t>2021</t>
  </si>
  <si>
    <t>2023</t>
  </si>
  <si>
    <t>2026</t>
  </si>
  <si>
    <t>2029</t>
  </si>
  <si>
    <t>2031</t>
  </si>
  <si>
    <t>2034</t>
  </si>
  <si>
    <t>2039</t>
  </si>
  <si>
    <t>2061</t>
  </si>
  <si>
    <t>2062</t>
  </si>
  <si>
    <t>2080</t>
  </si>
  <si>
    <t>2081</t>
  </si>
  <si>
    <t>2082</t>
  </si>
  <si>
    <t>2083</t>
  </si>
  <si>
    <t>2084</t>
  </si>
  <si>
    <t>2085</t>
  </si>
  <si>
    <t>2101</t>
  </si>
  <si>
    <t>2104</t>
  </si>
  <si>
    <t>2121</t>
  </si>
  <si>
    <t>2132</t>
  </si>
  <si>
    <t>2161</t>
  </si>
  <si>
    <t>2180</t>
  </si>
  <si>
    <t>2181</t>
  </si>
  <si>
    <t>2182</t>
  </si>
  <si>
    <t>2183</t>
  </si>
  <si>
    <t>2184</t>
  </si>
  <si>
    <t>2260</t>
  </si>
  <si>
    <t>2262</t>
  </si>
  <si>
    <t>2280</t>
  </si>
  <si>
    <t>2281</t>
  </si>
  <si>
    <t>2282</t>
  </si>
  <si>
    <t>2283</t>
  </si>
  <si>
    <t>2284</t>
  </si>
  <si>
    <t>2303</t>
  </si>
  <si>
    <t>2305</t>
  </si>
  <si>
    <t>2309</t>
  </si>
  <si>
    <t>2313</t>
  </si>
  <si>
    <t>2321</t>
  </si>
  <si>
    <t>2326</t>
  </si>
  <si>
    <t>2361</t>
  </si>
  <si>
    <t>2380</t>
  </si>
  <si>
    <t>2401</t>
  </si>
  <si>
    <t>2403</t>
  </si>
  <si>
    <t>2404</t>
  </si>
  <si>
    <t>2409</t>
  </si>
  <si>
    <t>2417</t>
  </si>
  <si>
    <t>2418</t>
  </si>
  <si>
    <t>2421</t>
  </si>
  <si>
    <t>2422</t>
  </si>
  <si>
    <t>2425</t>
  </si>
  <si>
    <t>2460</t>
  </si>
  <si>
    <t>2462</t>
  </si>
  <si>
    <t>2463</t>
  </si>
  <si>
    <t>2480</t>
  </si>
  <si>
    <t>2481</t>
  </si>
  <si>
    <t>2482</t>
  </si>
  <si>
    <t>2505</t>
  </si>
  <si>
    <t>2506</t>
  </si>
  <si>
    <t>2510</t>
  </si>
  <si>
    <t>2513</t>
  </si>
  <si>
    <t>2514</t>
  </si>
  <si>
    <t>2518</t>
  </si>
  <si>
    <t>2521</t>
  </si>
  <si>
    <t>2523</t>
  </si>
  <si>
    <t>2560</t>
  </si>
  <si>
    <t>2580</t>
  </si>
  <si>
    <t>2581</t>
  </si>
  <si>
    <t>2582</t>
  </si>
  <si>
    <t>2583</t>
  </si>
  <si>
    <t>2584</t>
  </si>
  <si>
    <t>+46</t>
  </si>
  <si>
    <t>0000</t>
  </si>
  <si>
    <t>0 -19 år</t>
  </si>
  <si>
    <t>20 -67 år</t>
  </si>
  <si>
    <t>68 -79 år</t>
  </si>
  <si>
    <t>80 +</t>
  </si>
  <si>
    <t xml:space="preserve">Procentuell utveckling. </t>
  </si>
  <si>
    <t>Kommun</t>
  </si>
  <si>
    <t xml:space="preserve"> 0 -19 år</t>
  </si>
  <si>
    <t xml:space="preserve"> 20 -67 år</t>
  </si>
  <si>
    <t xml:space="preserve"> 80 +</t>
  </si>
  <si>
    <t xml:space="preserve"> 68 -79 år</t>
  </si>
  <si>
    <t>Välj Kommun här</t>
  </si>
  <si>
    <t xml:space="preserve">
</t>
  </si>
  <si>
    <t>0- 19 år</t>
  </si>
  <si>
    <t>20-67 år</t>
  </si>
  <si>
    <t>68-79 år</t>
  </si>
  <si>
    <t>Över 80 år</t>
  </si>
  <si>
    <t>Skillnad i antal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</si>
</sst>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amily val="2"/>
    </font>
    <font>
      <b/>
      <sz val="14"/>
      <color rgb="FF000000"/>
      <name val="Calibri"/>
      <family val="2"/>
    </font>
    <font>
      <b/>
      <sz val="11"/>
      <color rgb="FF000000"/>
      <name val="Calibri"/>
      <family val="2"/>
    </font>
    <font>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applyNumberFormat="0" applyBorder="0" applyAlignment="0"/>
    <xf numFmtId="9" fontId="3" fillId="0" borderId="0" applyFont="0" applyFill="0" applyBorder="0" applyAlignment="0" applyProtection="0"/>
  </cellStyleXfs>
  <cellXfs count="13">
    <xf numFmtId="0" fontId="0" fillId="0" borderId="0" xfId="0" applyFill="1" applyProtection="1"/>
    <xf numFmtId="0" fontId="1" fillId="0" borderId="0" xfId="0" applyFont="1" applyFill="1" applyProtection="1"/>
    <xf numFmtId="0" fontId="2" fillId="0" borderId="0" xfId="0" applyFont="1" applyFill="1" applyProtection="1"/>
    <xf numFmtId="1" fontId="0" fillId="0" borderId="0" xfId="0" applyNumberFormat="1" applyFill="1" applyProtection="1"/>
    <xf numFmtId="0" fontId="0" fillId="0" borderId="0" xfId="0" applyFill="1" applyAlignment="1" applyProtection="1">
      <alignment wrapText="1"/>
    </xf>
    <xf numFmtId="49" fontId="0" fillId="0" borderId="0" xfId="0" applyNumberFormat="1" applyFill="1" applyProtection="1"/>
    <xf numFmtId="49" fontId="2" fillId="0" borderId="0" xfId="0" applyNumberFormat="1" applyFont="1" applyFill="1" applyProtection="1"/>
    <xf numFmtId="49" fontId="0" fillId="0" borderId="0" xfId="0" applyNumberFormat="1" applyFill="1" applyAlignment="1" applyProtection="1">
      <alignment wrapText="1"/>
    </xf>
    <xf numFmtId="9" fontId="0" fillId="0" borderId="0" xfId="1" applyFont="1" applyFill="1" applyProtection="1"/>
    <xf numFmtId="0" fontId="0" fillId="0" borderId="0" xfId="0" pivotButton="1" applyFill="1" applyProtection="1"/>
    <xf numFmtId="9" fontId="0" fillId="0" borderId="0" xfId="0" applyNumberFormat="1" applyFill="1" applyProtection="1"/>
    <xf numFmtId="0" fontId="2" fillId="0" borderId="0" xfId="0" applyFont="1" applyFill="1" applyAlignment="1" applyProtection="1">
      <alignment horizontal="center"/>
    </xf>
    <xf numFmtId="9" fontId="2" fillId="0" borderId="0" xfId="1" applyFont="1" applyFill="1" applyAlignment="1" applyProtection="1">
      <alignment horizontal="center"/>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[Befolkningsutveckling i din kommun 2020-2029.xlsx]Diagram!Pivottabell12</c:name>
    <c:fmtId val="0"/>
  </c:pivotSource>
  <c:chart>
    <c:title>
      <c:tx>
        <c:strRef>
          <c:f>Diagram!$B$1</c:f>
          <c:strCache>
            <c:ptCount val="1"/>
            <c:pt idx="0">
              <c:v>Ale</c:v>
            </c:pt>
          </c:strCache>
        </c:strRef>
      </c:tx>
      <c:layout>
        <c:manualLayout>
          <c:xMode val="edge"/>
          <c:yMode val="edge"/>
          <c:x val="0.45125618933607609"/>
          <c:y val="3.1538226396399242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Diagram!$B$1</c:f>
              <c:strCache>
                <c:ptCount val="1"/>
                <c:pt idx="0">
                  <c:v> 0 -19 år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Diagram!$B$1</c:f>
              <c:strCache>
                <c:ptCount val="1"/>
                <c:pt idx="0">
                  <c:v>Summa</c:v>
                </c:pt>
              </c:strCache>
            </c:strRef>
          </c:cat>
          <c:val>
            <c:numRef>
              <c:f>Diagram!$B$1</c:f>
              <c:numCache>
                <c:formatCode>0%</c:formatCode>
                <c:ptCount val="1"/>
                <c:pt idx="0">
                  <c:v>6.1936402467963933E-2</c:v>
                </c:pt>
              </c:numCache>
            </c:numRef>
          </c:val>
          <c:extLst>
            <c:ext xmlns:c16="http://schemas.microsoft.com/office/drawing/2014/chart" uri="{C3380CC4-5D6E-409C-BE32-E72D297353CC}">
              <c16:uniqueId val="{00000001-86D2-4507-B4A1-F579D56A5F3E}"/>
            </c:ext>
          </c:extLst>
        </c:ser>
        <c:ser>
          <c:idx val="1"/>
          <c:order val="1"/>
          <c:tx>
            <c:strRef>
              <c:f>Diagram!$B$1</c:f>
              <c:strCache>
                <c:ptCount val="1"/>
                <c:pt idx="0">
                  <c:v> 20 -67 år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Diagram!$B$1</c:f>
              <c:strCache>
                <c:ptCount val="1"/>
                <c:pt idx="0">
                  <c:v>Summa</c:v>
                </c:pt>
              </c:strCache>
            </c:strRef>
          </c:cat>
          <c:val>
            <c:numRef>
              <c:f>Diagram!$B$1</c:f>
              <c:numCache>
                <c:formatCode>0%</c:formatCode>
                <c:ptCount val="1"/>
                <c:pt idx="0">
                  <c:v>1.9572760789416613E-2</c:v>
                </c:pt>
              </c:numCache>
            </c:numRef>
          </c:val>
          <c:extLst>
            <c:ext xmlns:c16="http://schemas.microsoft.com/office/drawing/2014/chart" uri="{C3380CC4-5D6E-409C-BE32-E72D297353CC}">
              <c16:uniqueId val="{00000002-86D2-4507-B4A1-F579D56A5F3E}"/>
            </c:ext>
          </c:extLst>
        </c:ser>
        <c:ser>
          <c:idx val="2"/>
          <c:order val="2"/>
          <c:tx>
            <c:strRef>
              <c:f>Diagram!$B$1</c:f>
              <c:strCache>
                <c:ptCount val="1"/>
                <c:pt idx="0">
                  <c:v> 68 -79 år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Diagram!$B$1</c:f>
              <c:strCache>
                <c:ptCount val="1"/>
                <c:pt idx="0">
                  <c:v>Summa</c:v>
                </c:pt>
              </c:strCache>
            </c:strRef>
          </c:cat>
          <c:val>
            <c:numRef>
              <c:f>Diagram!$B$1</c:f>
              <c:numCache>
                <c:formatCode>0%</c:formatCode>
                <c:ptCount val="1"/>
                <c:pt idx="0">
                  <c:v>-0.17456579334707095</c:v>
                </c:pt>
              </c:numCache>
            </c:numRef>
          </c:val>
          <c:extLst>
            <c:ext xmlns:c16="http://schemas.microsoft.com/office/drawing/2014/chart" uri="{C3380CC4-5D6E-409C-BE32-E72D297353CC}">
              <c16:uniqueId val="{00000003-86D2-4507-B4A1-F579D56A5F3E}"/>
            </c:ext>
          </c:extLst>
        </c:ser>
        <c:ser>
          <c:idx val="3"/>
          <c:order val="3"/>
          <c:tx>
            <c:strRef>
              <c:f>Diagram!$B$1</c:f>
              <c:strCache>
                <c:ptCount val="1"/>
                <c:pt idx="0">
                  <c:v> 80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Diagram!$B$1</c:f>
              <c:strCache>
                <c:ptCount val="1"/>
                <c:pt idx="0">
                  <c:v>Summa</c:v>
                </c:pt>
              </c:strCache>
            </c:strRef>
          </c:cat>
          <c:val>
            <c:numRef>
              <c:f>Diagram!$B$1</c:f>
              <c:numCache>
                <c:formatCode>0%</c:formatCode>
                <c:ptCount val="1"/>
                <c:pt idx="0">
                  <c:v>0.56235827664399096</c:v>
                </c:pt>
              </c:numCache>
            </c:numRef>
          </c:val>
          <c:extLst>
            <c:ext xmlns:c16="http://schemas.microsoft.com/office/drawing/2014/chart" uri="{C3380CC4-5D6E-409C-BE32-E72D297353CC}">
              <c16:uniqueId val="{00000007-86D2-4507-B4A1-F579D56A5F3E}"/>
            </c:ext>
          </c:extLst>
        </c:ser>
        <c:dLbls>
          <c:dLblPos val="outEnd"/>
          <c:showLegendKey val="0"/>
          <c:showVal val="1"/>
          <c:showCatName val="0"/>
          <c:showSerName val="0"/>
          <c:showPercent val="0"/>
          <c:showBubbleSize val="0"/>
        </c:dLbls>
        <c:gapWidth val="219"/>
        <c:axId val="633184136"/>
        <c:axId val="633185120"/>
      </c:barChart>
      <c:catAx>
        <c:axId val="633184136"/>
        <c:scaling>
          <c:orientation val="minMax"/>
        </c:scaling>
        <c:delete val="1"/>
        <c:axPos val="l"/>
        <c:numFmt formatCode="General" sourceLinked="1"/>
        <c:majorTickMark val="out"/>
        <c:minorTickMark val="none"/>
        <c:tickLblPos val="nextTo"/>
        <c:crossAx val="633185120"/>
        <c:crosses val="autoZero"/>
        <c:auto val="1"/>
        <c:lblAlgn val="ctr"/>
        <c:lblOffset val="100"/>
        <c:noMultiLvlLbl val="0"/>
      </c:catAx>
      <c:valAx>
        <c:axId val="63318512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33184136"/>
        <c:crosses val="autoZero"/>
        <c:crossBetween val="between"/>
      </c:valAx>
      <c:spPr>
        <a:noFill/>
        <a:ln>
          <a:noFill/>
        </a:ln>
        <a:effectLst/>
      </c:spPr>
    </c:plotArea>
    <c:legend>
      <c:legendPos val="l"/>
      <c:layout>
        <c:manualLayout>
          <c:xMode val="edge"/>
          <c:yMode val="edge"/>
          <c:x val="1.8820123054650743E-2"/>
          <c:y val="0.2696269592806923"/>
          <c:w val="0.13047007560537019"/>
          <c:h val="0.5163804825601618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paperSize="9" orientation="landscape"/>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581025</xdr:colOff>
      <xdr:row>6</xdr:row>
      <xdr:rowOff>47625</xdr:rowOff>
    </xdr:from>
    <xdr:to>
      <xdr:col>19</xdr:col>
      <xdr:colOff>180975</xdr:colOff>
      <xdr:row>31</xdr:row>
      <xdr:rowOff>28575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533399</xdr:colOff>
      <xdr:row>6</xdr:row>
      <xdr:rowOff>76200</xdr:rowOff>
    </xdr:from>
    <xdr:to>
      <xdr:col>3</xdr:col>
      <xdr:colOff>244474</xdr:colOff>
      <xdr:row>30</xdr:row>
      <xdr:rowOff>180975</xdr:rowOff>
    </xdr:to>
    <mc:AlternateContent xmlns:mc="http://schemas.openxmlformats.org/markup-compatibility/2006" xmlns:a14="http://schemas.microsoft.com/office/drawing/2010/main">
      <mc:Choice Requires="a14">
        <xdr:graphicFrame macro="">
          <xdr:nvGraphicFramePr>
            <xdr:cNvPr id="3" name="Välj Kommun här"/>
            <xdr:cNvGraphicFramePr/>
          </xdr:nvGraphicFramePr>
          <xdr:xfrm>
            <a:off x="0" y="0"/>
            <a:ext cx="0" cy="0"/>
          </xdr:xfrm>
          <a:graphic>
            <a:graphicData uri="http://schemas.microsoft.com/office/drawing/2010/slicer">
              <sle:slicer xmlns:sle="http://schemas.microsoft.com/office/drawing/2010/slicer" name="Välj Kommun här"/>
            </a:graphicData>
          </a:graphic>
        </xdr:graphicFrame>
      </mc:Choice>
      <mc:Fallback xmlns="">
        <xdr:sp macro="" textlink="">
          <xdr:nvSpPr>
            <xdr:cNvPr id="0" name=""/>
            <xdr:cNvSpPr>
              <a:spLocks noTextEdit="1"/>
            </xdr:cNvSpPr>
          </xdr:nvSpPr>
          <xdr:spPr>
            <a:xfrm>
              <a:off x="533399" y="647700"/>
              <a:ext cx="1857375" cy="46767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0.37364</cdr:x>
      <cdr:y>0.02811</cdr:y>
    </cdr:from>
    <cdr:to>
      <cdr:x>0.61547</cdr:x>
      <cdr:y>0.1506</cdr:y>
    </cdr:to>
    <cdr:sp macro="" textlink="">
      <cdr:nvSpPr>
        <cdr:cNvPr id="2" name="textruta 1"/>
        <cdr:cNvSpPr txBox="1"/>
      </cdr:nvSpPr>
      <cdr:spPr>
        <a:xfrm xmlns:a="http://schemas.openxmlformats.org/drawingml/2006/main">
          <a:off x="3267075" y="133350"/>
          <a:ext cx="2114550"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0.28105</cdr:x>
      <cdr:y>0.0241</cdr:y>
    </cdr:from>
    <cdr:to>
      <cdr:x>0.49455</cdr:x>
      <cdr:y>0.14056</cdr:y>
    </cdr:to>
    <cdr:sp macro="" textlink="">
      <cdr:nvSpPr>
        <cdr:cNvPr id="3" name="textruta 2"/>
        <cdr:cNvSpPr txBox="1"/>
      </cdr:nvSpPr>
      <cdr:spPr>
        <a:xfrm xmlns:a="http://schemas.openxmlformats.org/drawingml/2006/main">
          <a:off x="2457450" y="114300"/>
          <a:ext cx="186690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0.28105</cdr:x>
      <cdr:y>0.0241</cdr:y>
    </cdr:from>
    <cdr:to>
      <cdr:x>0.49455</cdr:x>
      <cdr:y>0.14056</cdr:y>
    </cdr:to>
    <cdr:sp macro="" textlink="">
      <cdr:nvSpPr>
        <cdr:cNvPr id="4" name="textruta 3"/>
        <cdr:cNvSpPr txBox="1"/>
      </cdr:nvSpPr>
      <cdr:spPr>
        <a:xfrm xmlns:a="http://schemas.openxmlformats.org/drawingml/2006/main">
          <a:off x="2457450" y="114300"/>
          <a:ext cx="186690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0.87473</cdr:x>
      <cdr:y>0</cdr:y>
    </cdr:from>
    <cdr:to>
      <cdr:x>1</cdr:x>
      <cdr:y>0.14257</cdr:y>
    </cdr:to>
    <cdr:sp macro="" textlink="">
      <cdr:nvSpPr>
        <cdr:cNvPr id="5" name="textruta 4"/>
        <cdr:cNvSpPr txBox="1"/>
      </cdr:nvSpPr>
      <cdr:spPr>
        <a:xfrm xmlns:a="http://schemas.openxmlformats.org/drawingml/2006/main">
          <a:off x="7648575" y="0"/>
          <a:ext cx="1095375" cy="676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0.27088</cdr:x>
      <cdr:y>0.13655</cdr:y>
    </cdr:from>
    <cdr:to>
      <cdr:x>0.79229</cdr:x>
      <cdr:y>0.22691</cdr:y>
    </cdr:to>
    <cdr:sp macro="" textlink="">
      <cdr:nvSpPr>
        <cdr:cNvPr id="6" name="textruta 5"/>
        <cdr:cNvSpPr txBox="1"/>
      </cdr:nvSpPr>
      <cdr:spPr>
        <a:xfrm xmlns:a="http://schemas.openxmlformats.org/drawingml/2006/main">
          <a:off x="2409825" y="647700"/>
          <a:ext cx="4638675"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0.21306</cdr:x>
      <cdr:y>0.09839</cdr:y>
    </cdr:from>
    <cdr:to>
      <cdr:x>0.84047</cdr:x>
      <cdr:y>0.15663</cdr:y>
    </cdr:to>
    <cdr:sp macro="" textlink="">
      <cdr:nvSpPr>
        <cdr:cNvPr id="7" name="textruta 6"/>
        <cdr:cNvSpPr txBox="1"/>
      </cdr:nvSpPr>
      <cdr:spPr>
        <a:xfrm xmlns:a="http://schemas.openxmlformats.org/drawingml/2006/main">
          <a:off x="1895474" y="466725"/>
          <a:ext cx="5581651"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400">
              <a:solidFill>
                <a:schemeClr val="bg1">
                  <a:lumMod val="50000"/>
                </a:schemeClr>
              </a:solidFill>
            </a:rPr>
            <a:t>Procentuell förändring av antalet personer i resp. åldersgrupp 2020-2029</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son Maria" refreshedDate="44125.629463657409" createdVersion="6" refreshedVersion="6" minRefreshableVersion="3" recordCount="290">
  <cacheSource type="worksheet">
    <worksheetSource ref="R4:V294" sheet="Underlag till diagram"/>
  </cacheSource>
  <cacheFields count="5">
    <cacheField name="Kommun" numFmtId="0">
      <sharedItems count="290">
        <s v="Upplands Väsby"/>
        <s v="Vallentuna"/>
        <s v="Österåker"/>
        <s v="Värmdö"/>
        <s v="Järfälla"/>
        <s v="Ekerö"/>
        <s v="Huddinge"/>
        <s v="Botkyrka"/>
        <s v="Salem"/>
        <s v="Haninge"/>
        <s v="Tyresö"/>
        <s v="Upplands-Bro"/>
        <s v="Nykvarn"/>
        <s v="Täby"/>
        <s v="Danderyd"/>
        <s v="Sollentuna"/>
        <s v="Stockholm"/>
        <s v="Södertälje"/>
        <s v="Nacka"/>
        <s v="Sundbyberg"/>
        <s v="Solna"/>
        <s v="Lidingö"/>
        <s v="Vaxholm"/>
        <s v="Norrtälje"/>
        <s v="Sigtuna"/>
        <s v="Nynäshamn"/>
        <s v="Håbo"/>
        <s v="Älvkarleby"/>
        <s v="Knivsta"/>
        <s v="Heby"/>
        <s v="Tierp"/>
        <s v="Uppsala"/>
        <s v="Enköping"/>
        <s v="Östhammar"/>
        <s v="Vingåker"/>
        <s v="Gnesta"/>
        <s v="Nyköping"/>
        <s v="Oxelösund"/>
        <s v="Flen"/>
        <s v="Katrineholm"/>
        <s v="Eskilstuna"/>
        <s v="Strängnäs"/>
        <s v="Trosa"/>
        <s v="Ödeshög"/>
        <s v="Ydre"/>
        <s v="Kinda"/>
        <s v="Boxholm"/>
        <s v="Åtvidaberg"/>
        <s v="Finspång"/>
        <s v="Valdemarsvik"/>
        <s v="Linköping"/>
        <s v="Norrköping"/>
        <s v="Söderköping"/>
        <s v="Motala"/>
        <s v="Vadstena"/>
        <s v="Mjölby"/>
        <s v="Aneby"/>
        <s v="Gnosjö"/>
        <s v="Mullsjö"/>
        <s v="Habo"/>
        <s v="Gislaved"/>
        <s v="Vaggeryd"/>
        <s v="Jönköping"/>
        <s v="Nässjö"/>
        <s v="Värnamo"/>
        <s v="Sävsjö"/>
        <s v="Vetlanda"/>
        <s v="Eksjö"/>
        <s v="Tranås"/>
        <s v="Uppvidinge"/>
        <s v="Lessebo"/>
        <s v="Tingsryd"/>
        <s v="Alvesta"/>
        <s v="Älmhult"/>
        <s v="Markaryd"/>
        <s v="Växjö"/>
        <s v="Ljungby"/>
        <s v="Högsby"/>
        <s v="Torsås"/>
        <s v="Mörbylånga"/>
        <s v="Hultsfred"/>
        <s v="Mönsterås"/>
        <s v="Emmaboda"/>
        <s v="Kalmar"/>
        <s v="Nybro"/>
        <s v="Oskarshamn"/>
        <s v="Västervik"/>
        <s v="Vimmerby"/>
        <s v="Borgholm"/>
        <s v="Gotland"/>
        <s v="Olofström"/>
        <s v="Karlskrona"/>
        <s v="Ronneby"/>
        <s v="Karlshamn"/>
        <s v="Sölvesborg"/>
        <s v="Svalöv"/>
        <s v="Staffanstorp"/>
        <s v="Burlöv"/>
        <s v="Vellinge"/>
        <s v="Östra Göinge"/>
        <s v="Örkelljunga"/>
        <s v="Bjuv"/>
        <s v="Kävlinge"/>
        <s v="Lomma"/>
        <s v="Svedala"/>
        <s v="Skurup"/>
        <s v="Sjöbo"/>
        <s v="Hörby"/>
        <s v="Höör"/>
        <s v="Tomelilla"/>
        <s v="Bromölla"/>
        <s v="Osby"/>
        <s v="Perstorp"/>
        <s v="Klippan"/>
        <s v="Åstorp"/>
        <s v="Båstad"/>
        <s v="Malmö"/>
        <s v="Lund"/>
        <s v="Landskrona"/>
        <s v="Helsingborg"/>
        <s v="Höganäs"/>
        <s v="Eslöv"/>
        <s v="Ystad"/>
        <s v="Trelleborg"/>
        <s v="Kristianstad"/>
        <s v="Simrishamn"/>
        <s v="Ängelholm"/>
        <s v="Hässleholm"/>
        <s v="Hylte"/>
        <s v="Halmstad"/>
        <s v="Laholm"/>
        <s v="Falkenberg"/>
        <s v="Varberg"/>
        <s v="Kungsbacka"/>
        <s v="Härryda"/>
        <s v="Partille"/>
        <s v="Öckerö"/>
        <s v="Stenungsund"/>
        <s v="Tjörn"/>
        <s v="Orust"/>
        <s v="Sotenäs"/>
        <s v="Munkedal"/>
        <s v="Tanum"/>
        <s v="Dals-Ed"/>
        <s v="Färgelanda"/>
        <s v="Ale"/>
        <s v="Lerum"/>
        <s v="Vårgårda"/>
        <s v="Bollebygd"/>
        <s v="Grästorp"/>
        <s v="Essunga"/>
        <s v="Karlsborg"/>
        <s v="Gullspång"/>
        <s v="Tranemo"/>
        <s v="Bengtsfors"/>
        <s v="Mellerud"/>
        <s v="Lilla Edet"/>
        <s v="Mark"/>
        <s v="Svenljunga"/>
        <s v="Herrljunga"/>
        <s v="Vara"/>
        <s v="Götene"/>
        <s v="Tibro"/>
        <s v="Töreboda"/>
        <s v="Göteborg"/>
        <s v="Mölndal"/>
        <s v="Kungälv"/>
        <s v="Lysekil"/>
        <s v="Uddevalla"/>
        <s v="Strömstad"/>
        <s v="Vänersborg"/>
        <s v="Trollhättan"/>
        <s v="Alingsås"/>
        <s v="Borås"/>
        <s v="Ulricehamn"/>
        <s v="Åmål"/>
        <s v="Mariestad"/>
        <s v="Lidköping"/>
        <s v="Skara"/>
        <s v="Skövde"/>
        <s v="Hjo"/>
        <s v="Tidaholm"/>
        <s v="Falköping"/>
        <s v="Kil"/>
        <s v="Eda"/>
        <s v="Torsby"/>
        <s v="Storfors"/>
        <s v="Hammarö"/>
        <s v="Munkfors"/>
        <s v="Forshaga"/>
        <s v="Grums"/>
        <s v="Årjäng"/>
        <s v="Sunne"/>
        <s v="Karlstad"/>
        <s v="Kristinehamn"/>
        <s v="Filipstad"/>
        <s v="Hagfors"/>
        <s v="Arvika"/>
        <s v="Säffle"/>
        <s v="Lekeberg"/>
        <s v="Laxå"/>
        <s v="Hallsberg"/>
        <s v="Degerfors"/>
        <s v="Hällefors"/>
        <s v="Ljusnarsberg"/>
        <s v="Örebro"/>
        <s v="Kumla"/>
        <s v="Askersund"/>
        <s v="Karlskoga"/>
        <s v="Nora"/>
        <s v="Lindesberg"/>
        <s v="Skinnskatteberg"/>
        <s v="Surahammar"/>
        <s v="Kungsör"/>
        <s v="Hallstahammar"/>
        <s v="Norberg"/>
        <s v="Västerås"/>
        <s v="Sala"/>
        <s v="Fagersta"/>
        <s v="Köping"/>
        <s v="Arboga"/>
        <s v="Vansbro"/>
        <s v="Malung-Sälen"/>
        <s v="Gagnef"/>
        <s v="Leksand"/>
        <s v="Rättvik"/>
        <s v="Orsa"/>
        <s v="Älvdalen"/>
        <s v="Smedjebacken"/>
        <s v="Mora"/>
        <s v="Falun"/>
        <s v="Borlänge"/>
        <s v="Säter"/>
        <s v="Hedemora"/>
        <s v="Avesta"/>
        <s v="Ludvika"/>
        <s v="Ockelbo"/>
        <s v="Hofors"/>
        <s v="Ovanåker"/>
        <s v="Nordanstig"/>
        <s v="Ljusdal"/>
        <s v="Gävle"/>
        <s v="Sandviken"/>
        <s v="Söderhamn"/>
        <s v="Bollnäs"/>
        <s v="Hudiksvall"/>
        <s v="Ånge"/>
        <s v="Timrå"/>
        <s v="Härnösand"/>
        <s v="Sundsvall"/>
        <s v="Kramfors"/>
        <s v="Sollefteå"/>
        <s v="Örnsköldsvik"/>
        <s v="Ragunda"/>
        <s v="Bräcke"/>
        <s v="Krokom"/>
        <s v="Strömsund"/>
        <s v="Åre"/>
        <s v="Berg"/>
        <s v="Härjedalen"/>
        <s v="Östersund"/>
        <s v="Nordmaling"/>
        <s v="Bjurholm"/>
        <s v="Vindeln"/>
        <s v="Robertsfors"/>
        <s v="Norsjö"/>
        <s v="Malå"/>
        <s v="Storuman"/>
        <s v="Sorsele"/>
        <s v="Dorotea"/>
        <s v="Vännäs"/>
        <s v="Vilhelmina"/>
        <s v="Åsele"/>
        <s v="Umeå"/>
        <s v="Lycksele"/>
        <s v="Skellefteå"/>
        <s v="Arvidsjaur"/>
        <s v="Arjeplog"/>
        <s v="Jokkmokk"/>
        <s v="Överkalix"/>
        <s v="Kalix"/>
        <s v="Övertorneå"/>
        <s v="Pajala"/>
        <s v="Gällivare"/>
        <s v="Älvsbyn"/>
        <s v="Luleå"/>
        <s v="Piteå"/>
        <s v="Boden"/>
        <s v="Haparanda"/>
        <s v="Kiruna"/>
      </sharedItems>
    </cacheField>
    <cacheField name="0 -19 år" numFmtId="9">
      <sharedItems containsSemiMixedTypes="0" containsString="0" containsNumber="1" minValue="-0.32631578947368423" maxValue="0.31246979217013049"/>
    </cacheField>
    <cacheField name="20 -67 år" numFmtId="9">
      <sharedItems containsSemiMixedTypes="0" containsString="0" containsNumber="1" minValue="-0.27725011307100861" maxValue="0.31697534187574028"/>
    </cacheField>
    <cacheField name="68 -79 år" numFmtId="9">
      <sharedItems containsSemiMixedTypes="0" containsString="0" containsNumber="1" minValue="-0.23526011560693641" maxValue="0.22261218350463777"/>
    </cacheField>
    <cacheField name="80 +" numFmtId="9">
      <sharedItems containsSemiMixedTypes="0" containsString="0" containsNumber="1" minValue="0" maxValue="1.1965811965811965"/>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90">
  <r>
    <x v="0"/>
    <n v="7.4926501469970597E-2"/>
    <n v="8.3172480352957393E-2"/>
    <n v="-7.5068148458796391E-2"/>
    <n v="0.57845188284518834"/>
  </r>
  <r>
    <x v="1"/>
    <n v="0.10907216494845361"/>
    <n v="0.16319937343971805"/>
    <n v="2.1150855365474338E-2"/>
    <n v="0.53663793103448276"/>
  </r>
  <r>
    <x v="2"/>
    <n v="-1.8923811090998848E-3"/>
    <n v="6.8658399098083425E-2"/>
    <n v="-0.10392523364485981"/>
    <n v="0.86188384577842847"/>
  </r>
  <r>
    <x v="3"/>
    <n v="1.6280217069560926E-2"/>
    <n v="6.8065544598502267E-2"/>
    <n v="1.8559612668952997E-2"/>
    <n v="1.0127226463104326"/>
  </r>
  <r>
    <x v="4"/>
    <n v="4.4990366088631988E-2"/>
    <n v="6.4603924939120469E-2"/>
    <n v="-4.7409326424870467E-2"/>
    <n v="0.38705234159779617"/>
  </r>
  <r>
    <x v="5"/>
    <n v="0"/>
    <n v="7.398068999446529E-2"/>
    <n v="-7.6490066225165562E-2"/>
    <n v="0.6354679802955665"/>
  </r>
  <r>
    <x v="6"/>
    <n v="0.1217360392967942"/>
    <n v="0.19884495405109182"/>
    <n v="6.6218598501542533E-2"/>
    <n v="0.52917009038619556"/>
  </r>
  <r>
    <x v="7"/>
    <n v="-5.7190582246261536E-2"/>
    <n v="-2.5141516650517618E-2"/>
    <n v="5.3783614759224515E-3"/>
    <n v="0.52458460495083081"/>
  </r>
  <r>
    <x v="8"/>
    <n v="-2.7881040892193308E-2"/>
    <n v="3.5710489956424701E-2"/>
    <n v="-0.23526011560693641"/>
    <n v="0.53534183082271147"/>
  </r>
  <r>
    <x v="9"/>
    <n v="8.5200131774007579E-2"/>
    <n v="7.9685511566689335E-2"/>
    <n v="-8.0054894784995431E-2"/>
    <n v="0.74711208242272864"/>
  </r>
  <r>
    <x v="10"/>
    <n v="-6.752461431118692E-2"/>
    <n v="-4.885421060030929E-3"/>
    <n v="-6.8438677270824616E-2"/>
    <n v="0.50175131348511381"/>
  </r>
  <r>
    <x v="11"/>
    <n v="0.31246979217013049"/>
    <n v="0.31309056749737524"/>
    <n v="-2.0387359836901122E-2"/>
    <n v="0.9796126401630989"/>
  </r>
  <r>
    <x v="12"/>
    <n v="-7.0512820512820514E-3"/>
    <n v="5.9745962051121218E-2"/>
    <n v="-0.14796747967479676"/>
    <n v="0.83458646616541354"/>
  </r>
  <r>
    <x v="13"/>
    <n v="-4.2907043428392681E-2"/>
    <n v="4.0193939393939393E-2"/>
    <n v="-0.1111934766493699"/>
    <n v="0.55414658889170687"/>
  </r>
  <r>
    <x v="14"/>
    <n v="-0.14965019676432006"/>
    <n v="-5.9017308766052483E-2"/>
    <n v="-0.12131237937689551"/>
    <n v="0.34104865375531412"/>
  </r>
  <r>
    <x v="15"/>
    <n v="7.3021318304337168E-2"/>
    <n v="0.17084425329838945"/>
    <n v="2.8212249671100715E-2"/>
    <n v="0.56920139993636654"/>
  </r>
  <r>
    <x v="16"/>
    <n v="4.9002923390386845E-2"/>
    <n v="8.1008294732306363E-2"/>
    <n v="0.12865739780037352"/>
    <n v="0.50733032175816861"/>
  </r>
  <r>
    <x v="17"/>
    <n v="-3.9198678232135478E-2"/>
    <n v="-1.4523625096824167E-3"/>
    <n v="4.7540983606557376E-2"/>
    <n v="0.3733239237826394"/>
  </r>
  <r>
    <x v="18"/>
    <n v="-2.3747336586706989E-2"/>
    <n v="5.1935638043651429E-2"/>
    <n v="-1.2257014267930671E-2"/>
    <n v="0.78051065823377841"/>
  </r>
  <r>
    <x v="19"/>
    <n v="0.29715651951157029"/>
    <n v="0.31697534187574028"/>
    <n v="0.22261218350463777"/>
    <n v="0.59634888438133871"/>
  </r>
  <r>
    <x v="20"/>
    <n v="0.12770112770112771"/>
    <n v="0.14815008452275144"/>
    <n v="4.3733333333333332E-2"/>
    <n v="0.44113173106175846"/>
  </r>
  <r>
    <x v="21"/>
    <n v="-7.6090391908975985E-2"/>
    <n v="3.0950626381724394E-3"/>
    <n v="-7.6557550158394938E-2"/>
    <n v="0.51789401238816246"/>
  </r>
  <r>
    <x v="22"/>
    <n v="-3.8086244885111739E-2"/>
    <n v="5.3028064992614476E-2"/>
    <n v="-6.2724014336917558E-2"/>
    <n v="1.0748031496062993"/>
  </r>
  <r>
    <x v="23"/>
    <n v="4.6800901811397032E-2"/>
    <n v="1.4609797818344971E-2"/>
    <n v="-2.9921108331729843E-2"/>
    <n v="0.58949096880131358"/>
  </r>
  <r>
    <x v="24"/>
    <n v="5.8261196838539704E-2"/>
    <n v="5.6490305619454485E-2"/>
    <n v="1.4510278113663846E-3"/>
    <n v="0.41157894736842104"/>
  </r>
  <r>
    <x v="25"/>
    <n v="3.2112845138055221E-2"/>
    <n v="1.7230032904576729E-2"/>
    <n v="-0.1151967086654667"/>
    <n v="0.65979381443298968"/>
  </r>
  <r>
    <x v="26"/>
    <n v="-1.6815200941651252E-2"/>
    <n v="-1.1407141182904914E-2"/>
    <n v="-0.19818037974683544"/>
    <n v="0.99632802937576503"/>
  </r>
  <r>
    <x v="27"/>
    <n v="-1.756819232547388E-2"/>
    <n v="-4.9380398047315061E-2"/>
    <n v="-9.5988538681948427E-2"/>
    <n v="0.55069930069930073"/>
  </r>
  <r>
    <x v="28"/>
    <n v="2.9124579124579126E-2"/>
    <n v="6.5763143532836091E-2"/>
    <n v="-4.4740024183796856E-2"/>
    <n v="0.81867145421903054"/>
  </r>
  <r>
    <x v="29"/>
    <n v="0.1856325492689129"/>
    <n v="7.1279597595387073E-2"/>
    <n v="1.7500000000000002E-2"/>
    <n v="0.44239130434782609"/>
  </r>
  <r>
    <x v="30"/>
    <n v="3.963287442636629E-3"/>
    <n v="-3.1980115990057997E-2"/>
    <n v="-9.2417061611374404E-2"/>
    <n v="0.36972343522561862"/>
  </r>
  <r>
    <x v="31"/>
    <n v="0.16779413963223203"/>
    <n v="0.13595461000545164"/>
    <n v="2.6889534883720929E-2"/>
    <n v="0.66248715313463513"/>
  </r>
  <r>
    <x v="32"/>
    <n v="0.18278039669127458"/>
    <n v="0.11997454518230141"/>
    <n v="6.7603629247464866E-3"/>
    <n v="0.5550552599263201"/>
  </r>
  <r>
    <x v="33"/>
    <n v="-2.0767111676202585E-2"/>
    <n v="-8.5338989964918011E-2"/>
    <n v="-5.8328811720021703E-2"/>
    <n v="0.61753494282083865"/>
  </r>
  <r>
    <x v="34"/>
    <n v="-0.10978520286396182"/>
    <n v="-8.0981595092024544E-2"/>
    <n v="-0.14515050167224081"/>
    <n v="0.49446494464944651"/>
  </r>
  <r>
    <x v="35"/>
    <n v="0.14889836531627576"/>
    <n v="0.11991901572963713"/>
    <n v="-0.10779144698301113"/>
    <n v="0.84156729131175467"/>
  </r>
  <r>
    <x v="36"/>
    <n v="2.8866287765480107E-2"/>
    <n v="1.2975995978383814E-2"/>
    <n v="-8.5344394167923582E-2"/>
    <n v="0.40916398713826369"/>
  </r>
  <r>
    <x v="37"/>
    <n v="6.4454614797864226E-2"/>
    <n v="-5.7997840505938605E-2"/>
    <n v="-0.18084016393442623"/>
    <n v="0.3680851063829787"/>
  </r>
  <r>
    <x v="38"/>
    <n v="-0.20397062822953493"/>
    <n v="-0.14094579008073818"/>
    <n v="-0.12323816407661728"/>
    <n v="0.39462272333044235"/>
  </r>
  <r>
    <x v="39"/>
    <n v="1.9957983193277309E-2"/>
    <n v="-4.7340316286711849E-2"/>
    <n v="-7.1612903225806449E-2"/>
    <n v="0.43243243243243246"/>
  </r>
  <r>
    <x v="40"/>
    <n v="7.7215756490599821E-2"/>
    <n v="5.673725041332825E-2"/>
    <n v="-1.5612616896497067E-2"/>
    <n v="0.52929547088425588"/>
  </r>
  <r>
    <x v="41"/>
    <n v="0.12904641720618895"/>
    <n v="0.13208630340142563"/>
    <n v="-4.6538685282140778E-3"/>
    <n v="0.70704510897110995"/>
  </r>
  <r>
    <x v="42"/>
    <n v="0.14642114642114643"/>
    <n v="0.11845836555813354"/>
    <n v="-3.4618755477651184E-2"/>
    <n v="1.1965811965811965"/>
  </r>
  <r>
    <x v="43"/>
    <n v="-1.6681299385425813E-2"/>
    <n v="-6.137931034482759E-2"/>
    <n v="-0.10974244120940649"/>
    <n v="0.39945652173913043"/>
  </r>
  <r>
    <x v="44"/>
    <n v="-2.554278416347382E-3"/>
    <n v="2.4666995559940799E-3"/>
    <n v="1.9005847953216373E-2"/>
    <n v="0.49637681159420288"/>
  </r>
  <r>
    <x v="45"/>
    <n v="5.5530474040632057E-2"/>
    <n v="-7.505033864177192E-3"/>
    <n v="-6.369426751592357E-3"/>
    <n v="0.40551724137931033"/>
  </r>
  <r>
    <x v="46"/>
    <n v="9.7375105842506346E-2"/>
    <n v="-7.4265418146593478E-3"/>
    <n v="-8.987485779294653E-2"/>
    <n v="0.58092485549132944"/>
  </r>
  <r>
    <x v="47"/>
    <n v="-2.8275587415372363E-2"/>
    <n v="-4.3739144165482392E-2"/>
    <n v="-0.16780432309442547"/>
    <n v="0.2853745541022592"/>
  </r>
  <r>
    <x v="48"/>
    <n v="4.0933278755628325E-4"/>
    <n v="-1.1330527678860473E-2"/>
    <n v="-0.10387984981226533"/>
    <n v="0.37257617728531855"/>
  </r>
  <r>
    <x v="49"/>
    <n v="-1.8806744487678339E-2"/>
    <n v="-5.2377504223992274E-2"/>
    <n v="-0.2076079948420374"/>
    <n v="0.55060034305317329"/>
  </r>
  <r>
    <x v="50"/>
    <n v="9.2929932942605209E-2"/>
    <n v="0.10108355968340196"/>
    <n v="2.7055407993081721E-2"/>
    <n v="0.44093919325707404"/>
  </r>
  <r>
    <x v="51"/>
    <n v="2.4790492597891785E-2"/>
    <n v="2.8603814613044634E-2"/>
    <n v="-2.7331780855496996E-2"/>
    <n v="0.48379888268156424"/>
  </r>
  <r>
    <x v="52"/>
    <n v="3.804034582132565E-2"/>
    <n v="-2.2076961026147014E-2"/>
    <n v="-7.6237182345073568E-2"/>
    <n v="0.57409568261376898"/>
  </r>
  <r>
    <x v="53"/>
    <n v="-6.9714171895229561E-3"/>
    <n v="-2.0929861000159769E-2"/>
    <n v="-2.6182432432432432E-2"/>
    <n v="0.3653986832479883"/>
  </r>
  <r>
    <x v="54"/>
    <n v="3.9285714285714285E-2"/>
    <n v="-1.131506160422429E-2"/>
    <n v="-9.5369730476848658E-2"/>
    <n v="0.55172413793103448"/>
  </r>
  <r>
    <x v="55"/>
    <n v="0.10062893081761007"/>
    <n v="5.5089450956199874E-2"/>
    <n v="-0.10829103214890017"/>
    <n v="0.44212523719165087"/>
  </r>
  <r>
    <x v="56"/>
    <n v="7.4336283185840707E-2"/>
    <n v="-3.0940907938118184E-2"/>
    <n v="-3.4285714285714284E-3"/>
    <n v="0.35204081632653061"/>
  </r>
  <r>
    <x v="57"/>
    <n v="1.5728476821192054E-2"/>
    <n v="-2.8525583883045106E-2"/>
    <n v="-7.6470588235294124E-2"/>
    <n v="0.52140077821011677"/>
  </r>
  <r>
    <x v="58"/>
    <n v="-5.0555555555555555E-2"/>
    <n v="-9.7768864377036843E-3"/>
    <n v="-0.18378378378378379"/>
    <n v="0.78832116788321172"/>
  </r>
  <r>
    <x v="59"/>
    <n v="0.15471892728210418"/>
    <n v="9.9479467900520535E-2"/>
    <n v="-0.11695040710584752"/>
    <n v="0.6964285714285714"/>
  </r>
  <r>
    <x v="60"/>
    <n v="-1.3136729222520108E-2"/>
    <n v="-3.4967055831695758E-2"/>
    <n v="1.5011547344110854E-2"/>
    <n v="0.39988558352402748"/>
  </r>
  <r>
    <x v="61"/>
    <n v="0.21067935500925192"/>
    <n v="0.16985875029925784"/>
    <n v="2.3795359904818562E-3"/>
    <n v="0.57317073170731703"/>
  </r>
  <r>
    <x v="62"/>
    <n v="0.12469874140855128"/>
    <n v="0.12234708063021316"/>
    <n v="-3.4601850645119246E-2"/>
    <n v="0.37619234287207631"/>
  </r>
  <r>
    <x v="63"/>
    <n v="5.9015570065293822E-2"/>
    <n v="2.5832091405861898E-2"/>
    <n v="-1.3140943055913424E-2"/>
    <n v="0.36742424242424243"/>
  </r>
  <r>
    <x v="64"/>
    <n v="8.3798882681564244E-3"/>
    <n v="-1.7061470748232038E-2"/>
    <n v="5.6984852127915361E-2"/>
    <n v="0.32192106514503088"/>
  </r>
  <r>
    <x v="65"/>
    <n v="0.12134308510638298"/>
    <n v="0.10712615000779667"/>
    <n v="-1.3190954773869347E-2"/>
    <n v="0.435929648241206"/>
  </r>
  <r>
    <x v="66"/>
    <n v="-2.0161290322580645E-2"/>
    <n v="-3.3565795476764651E-2"/>
    <n v="-6.8837701879798777E-2"/>
    <n v="0.40177638453500525"/>
  </r>
  <r>
    <x v="67"/>
    <n v="-2.5055268975681652E-2"/>
    <n v="-6.6033016508254124E-3"/>
    <n v="-7.9428117553613977E-3"/>
    <n v="0.31829170024174053"/>
  </r>
  <r>
    <x v="68"/>
    <n v="2.5133451957295373E-2"/>
    <n v="1.7618641659562374E-2"/>
    <n v="-0.10991129965291169"/>
    <n v="0.32780082987551867"/>
  </r>
  <r>
    <x v="69"/>
    <n v="0.14846784635304272"/>
    <n v="9.4076655052264813E-2"/>
    <n v="-9.9017384731670446E-2"/>
    <n v="0.28767123287671231"/>
  </r>
  <r>
    <x v="70"/>
    <n v="4.0153780435711238E-2"/>
    <n v="3.9445628997867806E-2"/>
    <n v="-0.14037985136251033"/>
    <n v="0.38178294573643412"/>
  </r>
  <r>
    <x v="71"/>
    <n v="4.6839299314546841E-2"/>
    <n v="1.3307984790874524E-2"/>
    <n v="-5.1106427818756586E-2"/>
    <n v="0.23896353166986564"/>
  </r>
  <r>
    <x v="72"/>
    <n v="6.5279091769157999E-2"/>
    <n v="1.7987229067362174E-3"/>
    <n v="-3.4361577508785629E-2"/>
    <n v="0.29727564102564102"/>
  </r>
  <r>
    <x v="73"/>
    <n v="0.10027855153203342"/>
    <n v="7.4114280075002467E-2"/>
    <n v="-7.4037018509254621E-2"/>
    <n v="0.20585365853658535"/>
  </r>
  <r>
    <x v="74"/>
    <n v="0.23193140057166189"/>
    <n v="0.19358178053830227"/>
    <n v="-0.13355932203389831"/>
    <n v="0.33813892529488859"/>
  </r>
  <r>
    <x v="75"/>
    <n v="8.7474030470914121E-2"/>
    <n v="8.7949932695837632E-2"/>
    <n v="-1.9880331982242809E-2"/>
    <n v="0.51408595517170474"/>
  </r>
  <r>
    <x v="76"/>
    <n v="6.2245217936657257E-2"/>
    <n v="3.3383915022761758E-2"/>
    <n v="-3.2116032116032117E-2"/>
    <n v="0.38277268093781858"/>
  </r>
  <r>
    <x v="77"/>
    <n v="8.3806818181818177E-2"/>
    <n v="5.1998797715659753E-2"/>
    <n v="2.7649769585253458E-2"/>
    <n v="0.36802030456852791"/>
  </r>
  <r>
    <x v="78"/>
    <n v="1.0423452768729642E-2"/>
    <n v="-1.2232415902140673E-2"/>
    <n v="3.2046014790468362E-2"/>
    <n v="0.57338551859099807"/>
  </r>
  <r>
    <x v="79"/>
    <n v="6.3417335918028242E-2"/>
    <n v="4.4577430385930629E-2"/>
    <n v="-5.5957365816520749E-2"/>
    <n v="0.74421052631578943"/>
  </r>
  <r>
    <x v="80"/>
    <n v="-0.14635718891038041"/>
    <n v="-9.4605059370160047E-2"/>
    <n v="-2.7255639097744359E-2"/>
    <n v="0.28610855565777371"/>
  </r>
  <r>
    <x v="81"/>
    <n v="-2.4587403166049175E-2"/>
    <n v="-3.6863897422198477E-2"/>
    <n v="-9.84015984015984E-2"/>
    <n v="0.32622601279317698"/>
  </r>
  <r>
    <x v="82"/>
    <n v="0.20906087777253421"/>
    <n v="0.10324539760865439"/>
    <n v="3.4965034965034965E-3"/>
    <n v="0.35492577597840758"/>
  </r>
  <r>
    <x v="83"/>
    <n v="0.13014508998069618"/>
    <n v="7.8928142160213058E-2"/>
    <n v="3.1412962503104047E-2"/>
    <n v="0.40082966035779105"/>
  </r>
  <r>
    <x v="84"/>
    <n v="5.5495339258616952E-2"/>
    <n v="-2.2527279127067933E-2"/>
    <n v="-5.5594162612925643E-2"/>
    <n v="0.33530571992110453"/>
  </r>
  <r>
    <x v="85"/>
    <n v="-2.3248199083169614E-2"/>
    <n v="-3.9726387792686134E-2"/>
    <n v="-0.14070094653364032"/>
    <n v="0.37720264317180618"/>
  </r>
  <r>
    <x v="86"/>
    <n v="2.9727936297279364E-2"/>
    <n v="-3.1335488684406866E-2"/>
    <n v="-6.2459858702633271E-2"/>
    <n v="0.51170798898071623"/>
  </r>
  <r>
    <x v="87"/>
    <n v="7.8442765833817551E-3"/>
    <n v="-5.954007285974499E-2"/>
    <n v="-8.7361419068736137E-2"/>
    <n v="0.2694023193577163"/>
  </r>
  <r>
    <x v="88"/>
    <n v="-0.10229759299781181"/>
    <n v="-6.7987152034261242E-2"/>
    <n v="-1.763964720705586E-2"/>
    <n v="0.68364348677766895"/>
  </r>
  <r>
    <x v="89"/>
    <n v="7.4513260155436259E-2"/>
    <n v="3.2574420690253708E-2"/>
    <n v="1.4128899032713835E-3"/>
    <n v="0.54887597878252081"/>
  </r>
  <r>
    <x v="90"/>
    <n v="9.1356289529163741E-3"/>
    <n v="-1.8677970592131408E-2"/>
    <n v="-9.6184004181913224E-2"/>
    <n v="0.2159709618874773"/>
  </r>
  <r>
    <x v="91"/>
    <n v="-2.192155077083198E-2"/>
    <n v="1.5741337111941259E-2"/>
    <n v="-5.9923353849727093E-2"/>
    <n v="0.42511719713792251"/>
  </r>
  <r>
    <x v="92"/>
    <n v="1.1536297129994372E-2"/>
    <n v="-1.5860330730927644E-2"/>
    <n v="-0.15840154068367837"/>
    <n v="0.28469919469445759"/>
  </r>
  <r>
    <x v="93"/>
    <n v="4.0804918949133594E-2"/>
    <n v="1.9273335852723641E-2"/>
    <n v="-7.3697860384698513E-2"/>
    <n v="0.34595524956970741"/>
  </r>
  <r>
    <x v="94"/>
    <n v="-1.7316017316017316E-2"/>
    <n v="7.5665859564164649E-3"/>
    <n v="-7.1777527245396461E-2"/>
    <n v="0.40686274509803921"/>
  </r>
  <r>
    <x v="95"/>
    <n v="6.5736517306144354E-2"/>
    <n v="4.2558222012058161E-3"/>
    <n v="-6.4826700898587927E-2"/>
    <n v="0.47213114754098362"/>
  </r>
  <r>
    <x v="96"/>
    <n v="0.13558870538092702"/>
    <n v="0.10363790186125212"/>
    <n v="-0.19037199124726478"/>
    <n v="0.53024911032028466"/>
  </r>
  <r>
    <x v="97"/>
    <n v="4.8879443585780523E-2"/>
    <n v="4.3943513726866064E-2"/>
    <n v="1.5424164524421594E-2"/>
    <n v="0.46899661781285229"/>
  </r>
  <r>
    <x v="98"/>
    <n v="-1.256359671892846E-2"/>
    <n v="1.8133279605097467E-2"/>
    <n v="-0.19880216383307572"/>
    <n v="0.7590248476324426"/>
  </r>
  <r>
    <x v="99"/>
    <n v="3.0880082346886259E-2"/>
    <n v="2.9161166446657866E-2"/>
    <n v="-0.11804123711340206"/>
    <n v="0.28988764044943821"/>
  </r>
  <r>
    <x v="100"/>
    <n v="8.9743589743589737E-3"/>
    <n v="-8.6719945587485116E-3"/>
    <n v="-8.6471408647140868E-2"/>
    <n v="0.40153846153846151"/>
  </r>
  <r>
    <x v="101"/>
    <n v="1.325940212150434E-2"/>
    <n v="1.55485484397086E-2"/>
    <n v="-8.4216397099832682E-2"/>
    <n v="0.55929721815519762"/>
  </r>
  <r>
    <x v="102"/>
    <n v="1.3360278432693388E-2"/>
    <n v="7.9252003561887802E-2"/>
    <n v="-0.20549773151854817"/>
    <n v="0.71250863856254321"/>
  </r>
  <r>
    <x v="103"/>
    <n v="2.9180238870792616E-2"/>
    <n v="8.7296809151113791E-2"/>
    <n v="-0.16261808367071526"/>
    <n v="0.53213367609254503"/>
  </r>
  <r>
    <x v="104"/>
    <n v="3.8479513942981776E-2"/>
    <n v="1.6452074391988557E-2"/>
    <n v="-7.5393537696768848E-2"/>
    <n v="0.64219234746639087"/>
  </r>
  <r>
    <x v="105"/>
    <n v="3.8016953506293347E-2"/>
    <n v="2.947458351131995E-2"/>
    <n v="-5.0510204081632655E-2"/>
    <n v="0.42025316455696204"/>
  </r>
  <r>
    <x v="106"/>
    <n v="2.3715415019762844E-2"/>
    <n v="-8.3808844507845936E-3"/>
    <n v="-1.0089686098654708E-2"/>
    <n v="0.48715677590788309"/>
  </r>
  <r>
    <x v="107"/>
    <n v="4.0702536938946196E-2"/>
    <n v="2.5498528931023209E-2"/>
    <n v="2.7456647398843931E-2"/>
    <n v="0.34623655913978496"/>
  </r>
  <r>
    <x v="108"/>
    <n v="5.8469682386910492E-2"/>
    <n v="2.2190260941031437E-2"/>
    <n v="-1.7167381974248927E-2"/>
    <n v="0.45186862967157415"/>
  </r>
  <r>
    <x v="109"/>
    <n v="2.1442495126705652E-2"/>
    <n v="3.0597692207960586E-2"/>
    <n v="-6.5228299046663323E-3"/>
    <n v="0.30415754923413568"/>
  </r>
  <r>
    <x v="110"/>
    <n v="1.7174335709656513E-2"/>
    <n v="2.9383094276563153E-2"/>
    <n v="-0.14012738853503184"/>
    <n v="0.46248462484624847"/>
  </r>
  <r>
    <x v="111"/>
    <n v="-1.8038701213512628E-2"/>
    <n v="-5.0796265788028552E-2"/>
    <n v="-0.10170394036208733"/>
    <n v="0.37235116044399597"/>
  </r>
  <r>
    <x v="112"/>
    <n v="-2.8032345013477088E-2"/>
    <n v="-3.6602534021586107E-2"/>
    <n v="3.1982942430703626E-2"/>
    <n v="0.30176211453744495"/>
  </r>
  <r>
    <x v="113"/>
    <n v="-8.4451068057625443E-3"/>
    <n v="-1.9191625472521082E-2"/>
    <n v="-6.1336717428087988E-2"/>
    <n v="0.45471698113207548"/>
  </r>
  <r>
    <x v="114"/>
    <n v="-3.8106235565819858E-2"/>
    <n v="1.4665942422596416E-2"/>
    <n v="-0.13200000000000001"/>
    <n v="0.46563814866760167"/>
  </r>
  <r>
    <x v="115"/>
    <n v="5.2859042553191488E-2"/>
    <n v="1.6754310871957931E-2"/>
    <n v="-2.6920315865039485E-2"/>
    <n v="0.4401574803149606"/>
  </r>
  <r>
    <x v="116"/>
    <n v="8.3471307504568479E-2"/>
    <n v="9.9621103803259933E-2"/>
    <n v="0.12032942923684477"/>
    <n v="0.28300312825860269"/>
  </r>
  <r>
    <x v="117"/>
    <n v="7.8811324072445926E-2"/>
    <n v="5.5360818312231025E-2"/>
    <n v="1.6575019638648859E-2"/>
    <n v="0.67610355745948969"/>
  </r>
  <r>
    <x v="118"/>
    <n v="-3.5647446751626414E-3"/>
    <n v="2.6780480656506449E-2"/>
    <n v="-1.0459138450629322E-2"/>
    <n v="0.50253592561284866"/>
  </r>
  <r>
    <x v="119"/>
    <n v="0.16569447966861103"/>
    <n v="0.16792054053462116"/>
    <n v="6.0058021109808034E-2"/>
    <n v="0.43809909545024978"/>
  </r>
  <r>
    <x v="120"/>
    <n v="3.4870819464257411E-3"/>
    <n v="3.4233862652093217E-2"/>
    <n v="-0.10674157303370786"/>
    <n v="0.64155005382131325"/>
  </r>
  <r>
    <x v="121"/>
    <n v="5.5472608246238661E-2"/>
    <n v="3.7873488558009392E-2"/>
    <n v="2.6515151515151516E-2"/>
    <n v="0.42456140350877192"/>
  </r>
  <r>
    <x v="122"/>
    <n v="1.3492063492063493E-2"/>
    <n v="4.0704774088503811E-4"/>
    <n v="1.1918951132300357E-3"/>
    <n v="0.40688717716357048"/>
  </r>
  <r>
    <x v="123"/>
    <n v="5.1576198470434619E-2"/>
    <n v="6.7934074928382757E-2"/>
    <n v="5.2337752965805999E-3"/>
    <n v="0.45978301533857091"/>
  </r>
  <r>
    <x v="124"/>
    <n v="8.1987454931594806E-3"/>
    <n v="1.4467557900205824E-2"/>
    <n v="-2.121771217712177E-3"/>
    <n v="0.48195329087048833"/>
  </r>
  <r>
    <x v="125"/>
    <n v="-6.694190504276025E-2"/>
    <n v="-7.5856605268369973E-2"/>
    <n v="-7.2699149265274557E-2"/>
    <n v="0.38305281485780618"/>
  </r>
  <r>
    <x v="126"/>
    <n v="1.6828412141234771E-2"/>
    <n v="1.5644994840041278E-2"/>
    <n v="-3.3596505963379805E-2"/>
    <n v="0.43475250951886468"/>
  </r>
  <r>
    <x v="127"/>
    <n v="-1.0691557064064489E-2"/>
    <n v="-1.0976179355441382E-2"/>
    <n v="-5.430577446625591E-2"/>
    <n v="0.35469364811691961"/>
  </r>
  <r>
    <x v="128"/>
    <n v="-6.4257028112449793E-2"/>
    <n v="-2.6390512777684984E-2"/>
    <n v="-6.1410159211523881E-2"/>
    <n v="0.23529411764705882"/>
  </r>
  <r>
    <x v="129"/>
    <n v="0.10413801725215652"/>
    <n v="7.696916699054282E-2"/>
    <n v="6.2606715993170177E-3"/>
    <n v="0.42242393679610019"/>
  </r>
  <r>
    <x v="130"/>
    <n v="0.12359920896506263"/>
    <n v="6.7454893384363043E-2"/>
    <n v="1.7948717948717947E-2"/>
    <n v="0.6241651487553127"/>
  </r>
  <r>
    <x v="131"/>
    <n v="4.2345905276357676E-2"/>
    <n v="2.7040638437996357E-2"/>
    <n v="1.8847352024922118E-2"/>
    <n v="0.51343381389252951"/>
  </r>
  <r>
    <x v="132"/>
    <n v="7.1988832757245408E-2"/>
    <n v="7.5873186458893072E-2"/>
    <n v="3.1325301204819279E-2"/>
    <n v="0.58053273587254173"/>
  </r>
  <r>
    <x v="133"/>
    <n v="8.7902943237561315E-2"/>
    <n v="0.12781767611773009"/>
    <n v="-1.6940657578187652E-2"/>
    <n v="0.63434963807852596"/>
  </r>
  <r>
    <x v="134"/>
    <n v="-1.1794824906281431E-2"/>
    <n v="5.6701030927835051E-2"/>
    <n v="-2.9115646258503401E-2"/>
    <n v="0.50470219435736674"/>
  </r>
  <r>
    <x v="135"/>
    <n v="4.6699638577135251E-2"/>
    <n v="5.4934349851757727E-2"/>
    <n v="1.3018065887353878E-2"/>
    <n v="0.31953290870488321"/>
  </r>
  <r>
    <x v="136"/>
    <n v="-5.1965356429047302E-2"/>
    <n v="1.0567296996662959E-2"/>
    <n v="-1.7034068136272545E-2"/>
    <n v="0.78421701602959315"/>
  </r>
  <r>
    <x v="137"/>
    <n v="1.7556693489392831E-3"/>
    <n v="2.4473060413863795E-2"/>
    <n v="-5.4114633365353826E-2"/>
    <n v="0.57231833910034602"/>
  </r>
  <r>
    <x v="138"/>
    <n v="5.2219321148825066E-3"/>
    <n v="-9.139117680243709E-3"/>
    <n v="-3.7646198830409358E-2"/>
    <n v="0.53142857142857147"/>
  </r>
  <r>
    <x v="139"/>
    <n v="1.5171948752528659E-2"/>
    <n v="-4.5670789724072312E-2"/>
    <n v="-5.6061157626501636E-2"/>
    <n v="0.56587091069849693"/>
  </r>
  <r>
    <x v="140"/>
    <n v="-4.2866711319490956E-2"/>
    <n v="-3.3566433566433566E-2"/>
    <n v="-5.9788359788359786E-2"/>
    <n v="0.66239316239316237"/>
  </r>
  <r>
    <x v="141"/>
    <n v="3.2392026578073087E-2"/>
    <n v="-5.127768313458262E-2"/>
    <n v="-5.8705803869246162E-2"/>
    <n v="0.40492476060191518"/>
  </r>
  <r>
    <x v="142"/>
    <n v="4.2073628850488355E-2"/>
    <n v="-2.7202255109231854E-2"/>
    <n v="-3.923316986179224E-2"/>
    <n v="0.54039301310043664"/>
  </r>
  <r>
    <x v="143"/>
    <n v="-2.8741328047571853E-2"/>
    <n v="-8.4027252081756251E-2"/>
    <n v="-8.6956521739130432E-2"/>
    <n v="0.49197860962566847"/>
  </r>
  <r>
    <x v="144"/>
    <n v="-3.5640849897189859E-2"/>
    <n v="-6.9892473118279563E-2"/>
    <n v="-0.10894141829393628"/>
    <n v="0.19817767653758542"/>
  </r>
  <r>
    <x v="145"/>
    <n v="6.1936402467963933E-2"/>
    <n v="1.9572760789416613E-2"/>
    <n v="-0.17456579334707095"/>
    <n v="0.56235827664399096"/>
  </r>
  <r>
    <x v="146"/>
    <n v="0.11491185508652757"/>
    <n v="0.12249783317512072"/>
    <n v="-0.10507489380728817"/>
    <n v="0.52489125181246976"/>
  </r>
  <r>
    <x v="147"/>
    <n v="5.8443764865783211E-2"/>
    <n v="5.8317538999854205E-4"/>
    <n v="-1.3404825737265416E-3"/>
    <n v="0.53495934959349589"/>
  </r>
  <r>
    <x v="148"/>
    <n v="7.6487252124645896E-2"/>
    <n v="7.7007499542710814E-2"/>
    <n v="-6.2396006655574043E-2"/>
    <n v="0.64329896907216499"/>
  </r>
  <r>
    <x v="149"/>
    <n v="4.9301561216105174E-3"/>
    <n v="-4.5595533498759305E-2"/>
    <n v="2.9342723004694836E-2"/>
    <n v="0.42039800995024873"/>
  </r>
  <r>
    <x v="150"/>
    <n v="0.10949464012251149"/>
    <n v="1.1185682326621925E-2"/>
    <n v="-8.2191780821917804E-2"/>
    <n v="0.4453125"/>
  </r>
  <r>
    <x v="151"/>
    <n v="-7.1111111111111111E-2"/>
    <n v="-5.0724637681159424E-2"/>
    <n v="-0.14912944738834216"/>
    <n v="0.65"/>
  </r>
  <r>
    <x v="152"/>
    <n v="-4.2490118577075096E-2"/>
    <n v="-9.6099290780141844E-2"/>
    <n v="-5.8526740665993948E-2"/>
    <n v="0.47754137115839246"/>
  </r>
  <r>
    <x v="153"/>
    <n v="-4.6834979875594582E-2"/>
    <n v="-2.1238675181939701E-2"/>
    <n v="-0.11242603550295859"/>
    <n v="0.370138017565872"/>
  </r>
  <r>
    <x v="154"/>
    <n v="-0.16245487364620939"/>
    <n v="-0.10438931297709923"/>
    <n v="-0.19518072289156627"/>
    <n v="0.28369704749679076"/>
  </r>
  <r>
    <x v="155"/>
    <n v="-0.13655030800821355"/>
    <n v="-0.10679611650485436"/>
    <n v="-0.13951935914552738"/>
    <n v="0.25492957746478873"/>
  </r>
  <r>
    <x v="156"/>
    <n v="1.9695613249776187E-2"/>
    <n v="-5.9249584421752551E-2"/>
    <n v="-5.509478672985782E-2"/>
    <n v="0.48470948012232418"/>
  </r>
  <r>
    <x v="157"/>
    <n v="3.3154558751828378E-2"/>
    <n v="5.00025076483274E-2"/>
    <n v="-1.3695652173913043E-2"/>
    <n v="0.39395327530920754"/>
  </r>
  <r>
    <x v="158"/>
    <n v="-2.7442827442827444E-2"/>
    <n v="-2.5802183261660602E-2"/>
    <n v="-9.7122302158273388E-2"/>
    <n v="0.45384615384615384"/>
  </r>
  <r>
    <x v="159"/>
    <n v="-3.3492822966507177E-3"/>
    <n v="-2.0468375437949476E-2"/>
    <n v="-3.0656934306569343E-2"/>
    <n v="0.48349834983498352"/>
  </r>
  <r>
    <x v="160"/>
    <n v="1.9618679193147279E-2"/>
    <n v="-5.612520237452779E-3"/>
    <n v="-1.1882998171846435E-2"/>
    <n v="0.25352112676056338"/>
  </r>
  <r>
    <x v="161"/>
    <n v="-6.3902107409925218E-2"/>
    <n v="-5.1358291661035275E-2"/>
    <n v="-4.398826979472141E-2"/>
    <n v="0.59629629629629632"/>
  </r>
  <r>
    <x v="162"/>
    <n v="5.5274425846632932E-2"/>
    <n v="7.1033938437253356E-3"/>
    <n v="-9.4689699296225213E-2"/>
    <n v="0.35527950310559009"/>
  </r>
  <r>
    <x v="163"/>
    <n v="-3.4848484848484851E-2"/>
    <n v="-5.2381856139684949E-2"/>
    <n v="-0.11694677871148459"/>
    <n v="0.37392795883361923"/>
  </r>
  <r>
    <x v="164"/>
    <n v="2.8143590387543362E-2"/>
    <n v="4.2611647812921913E-2"/>
    <n v="8.4997907392611191E-2"/>
    <n v="0.45988044853614907"/>
  </r>
  <r>
    <x v="165"/>
    <n v="0.22883976634978812"/>
    <n v="0.26322659045390101"/>
    <n v="8.8569144684252601E-2"/>
    <n v="0.3996615905245347"/>
  </r>
  <r>
    <x v="166"/>
    <n v="4.9440950384346607E-2"/>
    <n v="3.9299553995759302E-2"/>
    <n v="-3.5507381797794803E-3"/>
    <n v="0.45793357933579337"/>
  </r>
  <r>
    <x v="167"/>
    <n v="-5.6215083798882681E-2"/>
    <n v="-7.7426664988039781E-2"/>
    <n v="-4.7619047619047616E-2"/>
    <n v="0.44234079173838209"/>
  </r>
  <r>
    <x v="168"/>
    <n v="2.3358307624504186E-2"/>
    <n v="-2.0171001926782275E-3"/>
    <n v="3.1644629326994501E-2"/>
    <n v="0.39249928428285141"/>
  </r>
  <r>
    <x v="169"/>
    <n v="-6.9115191986644411E-2"/>
    <n v="-4.7216441207075965E-2"/>
    <n v="-8.1598199212155317E-2"/>
    <n v="0.36855670103092786"/>
  </r>
  <r>
    <x v="170"/>
    <n v="-7.5781833706905749E-2"/>
    <n v="-5.0349152693145931E-2"/>
    <n v="-1.7485914124732854E-2"/>
    <n v="0.36500994035785289"/>
  </r>
  <r>
    <x v="171"/>
    <n v="1.0849155017734195E-2"/>
    <n v="8.5397579459337188E-3"/>
    <n v="2.6125710773013677E-3"/>
    <n v="0.36501778208858715"/>
  </r>
  <r>
    <x v="172"/>
    <n v="5.5214723926380369E-2"/>
    <n v="7.7072184063039909E-2"/>
    <n v="-1.9960438770005393E-2"/>
    <n v="0.61218724778046807"/>
  </r>
  <r>
    <x v="173"/>
    <n v="2.9704429866588045E-2"/>
    <n v="2.8192347163172555E-2"/>
    <n v="-2.1777563484410158E-2"/>
    <n v="0.32203664666774767"/>
  </r>
  <r>
    <x v="174"/>
    <n v="3.5639412997903561E-2"/>
    <n v="9.9115044247787606E-3"/>
    <n v="2.9585798816568048E-4"/>
    <n v="0.41458852867830426"/>
  </r>
  <r>
    <x v="175"/>
    <n v="-8.5365853658536592E-2"/>
    <n v="-6.7392883079157584E-2"/>
    <n v="-4.5861887190300474E-2"/>
    <n v="0.30373360242179614"/>
  </r>
  <r>
    <x v="176"/>
    <n v="1.6872037914691943E-2"/>
    <n v="-1.0093675114370778E-2"/>
    <n v="-9.9140247178936061E-2"/>
    <n v="0.41170038272279935"/>
  </r>
  <r>
    <x v="177"/>
    <n v="-1.1066843736166445E-4"/>
    <n v="1.4203934059312186E-3"/>
    <n v="-3.9334065129893889E-2"/>
    <n v="0.39389067524115756"/>
  </r>
  <r>
    <x v="178"/>
    <n v="-7.5925925925925924E-2"/>
    <n v="-3.1172867720998265E-2"/>
    <n v="-8.7414002428166729E-2"/>
    <n v="0.377959927140255"/>
  </r>
  <r>
    <x v="179"/>
    <n v="0.12508795246657806"/>
    <n v="6.0992498557414884E-2"/>
    <n v="9.7714736012608355E-3"/>
    <n v="0.36293186955117857"/>
  </r>
  <r>
    <x v="180"/>
    <n v="-3.4567901234567903E-3"/>
    <n v="-1.6825019794140934E-2"/>
    <n v="-7.5816993464052282E-2"/>
    <n v="0.66082802547770703"/>
  </r>
  <r>
    <x v="181"/>
    <n v="6.5316101990918612E-2"/>
    <n v="-2.7480709354271018E-2"/>
    <n v="-3.3529411764705884E-2"/>
    <n v="0.28083700440528636"/>
  </r>
  <r>
    <x v="182"/>
    <n v="-6.8832266634464437E-3"/>
    <n v="-1.3744427934621099E-2"/>
    <n v="2.982107355864811E-3"/>
    <n v="0.27798165137614678"/>
  </r>
  <r>
    <x v="183"/>
    <n v="5.9491059147180191E-2"/>
    <n v="-1.0014947683109118E-2"/>
    <n v="-8.2246171298922296E-2"/>
    <n v="0.45559845559845558"/>
  </r>
  <r>
    <x v="184"/>
    <n v="-5.3734551316496505E-3"/>
    <n v="-8.3028826634185954E-2"/>
    <n v="-0.1625531914893617"/>
    <n v="0.16493055555555555"/>
  </r>
  <r>
    <x v="185"/>
    <n v="-8.4546735556599348E-2"/>
    <n v="-0.16493566888854441"/>
    <n v="-0.10224308815858112"/>
    <n v="0.27615062761506276"/>
  </r>
  <r>
    <x v="186"/>
    <n v="-6.7688378033205626E-2"/>
    <n v="-0.10538116591928251"/>
    <n v="-1.1095700416088766E-2"/>
    <n v="0.56557377049180324"/>
  </r>
  <r>
    <x v="187"/>
    <n v="0.18850720949957592"/>
    <n v="6.6020658076882122E-2"/>
    <n v="-2.4402907580477674E-2"/>
    <n v="0.58128078817733986"/>
  </r>
  <r>
    <x v="188"/>
    <n v="-0.11002785515320335"/>
    <n v="-0.13492450073063808"/>
    <n v="-1.4336917562724014E-2"/>
    <n v="0.10526315789473684"/>
  </r>
  <r>
    <x v="189"/>
    <n v="7.4061074061074067E-2"/>
    <n v="-3.4982666246454457E-2"/>
    <n v="-0.20498442367601247"/>
    <n v="0.45821727019498609"/>
  </r>
  <r>
    <x v="190"/>
    <n v="4.8111743404035179E-2"/>
    <n v="-4.8977183320220302E-2"/>
    <n v="-0.13783201722900215"/>
    <n v="0.30143540669856461"/>
  </r>
  <r>
    <x v="191"/>
    <n v="-6.7898383371824481E-2"/>
    <n v="-7.3821989528795817E-2"/>
    <n v="-0.13255494505494506"/>
    <n v="0.3202416918429003"/>
  </r>
  <r>
    <x v="192"/>
    <n v="-5.3701015965166909E-2"/>
    <n v="-0.10783928805130219"/>
    <n v="5.3022269353128319E-4"/>
    <n v="0.25135427952329359"/>
  </r>
  <r>
    <x v="193"/>
    <n v="9.8248211201579075E-2"/>
    <n v="6.9018246795642765E-2"/>
    <n v="5.2707321460694366E-2"/>
    <n v="0.49249304911955516"/>
  </r>
  <r>
    <x v="194"/>
    <n v="-4.5607773150902239E-2"/>
    <n v="-6.0043988269794721E-2"/>
    <n v="-6.0527002348030261E-2"/>
    <n v="0.36645236703682055"/>
  </r>
  <r>
    <x v="195"/>
    <n v="-4.0710264183629274E-2"/>
    <n v="-5.8465286236297195E-2"/>
    <n v="-9.1286307053941904E-2"/>
    <n v="0.24076281287246723"/>
  </r>
  <r>
    <x v="196"/>
    <n v="-4.8543689320388349E-2"/>
    <n v="-0.11292307692307692"/>
    <n v="-3.1185031185031187E-3"/>
    <n v="0.12413108242303873"/>
  </r>
  <r>
    <x v="197"/>
    <n v="-2.350388718134153E-3"/>
    <n v="-6.2674759598990659E-2"/>
    <n v="-0.10594315245478036"/>
    <n v="0.30139823925427239"/>
  </r>
  <r>
    <x v="198"/>
    <n v="-9.9877825290164937E-2"/>
    <n v="-9.5481569560047566E-2"/>
    <n v="-7.4445838561271432E-2"/>
    <n v="0.23368251410153101"/>
  </r>
  <r>
    <x v="199"/>
    <n v="0.1388888888888889"/>
    <n v="4.5601204560120456E-2"/>
    <n v="-8.069164265129683E-2"/>
    <n v="0.54147465437788023"/>
  </r>
  <r>
    <x v="200"/>
    <n v="-4.7089041095890412E-2"/>
    <n v="-8.3764553686934029E-2"/>
    <n v="-7.8781512605042014E-2"/>
    <n v="0.2997711670480549"/>
  </r>
  <r>
    <x v="201"/>
    <n v="-2.8977871443624868E-2"/>
    <n v="-6.0875361030882029E-2"/>
    <n v="-0.15539305301645337"/>
    <n v="0.46300448430493274"/>
  </r>
  <r>
    <x v="202"/>
    <n v="3.7373737373737372E-2"/>
    <n v="-5.523418548236611E-2"/>
    <n v="-0.11310259579728059"/>
    <n v="0.46264367816091956"/>
  </r>
  <r>
    <x v="203"/>
    <n v="-0.14972527472527472"/>
    <n v="-9.1762811913066816E-2"/>
    <n v="-0.16390584132519617"/>
    <n v="0.19796954314720813"/>
  </r>
  <r>
    <x v="204"/>
    <n v="-9.2059838895281937E-2"/>
    <n v="-0.16106870229007633"/>
    <n v="-0.14819136522753792"/>
    <n v="0.27167630057803466"/>
  </r>
  <r>
    <x v="205"/>
    <n v="0.15038433917599808"/>
    <n v="0.13707565043638509"/>
    <n v="1.8829938417811463E-2"/>
    <n v="0.59689492653174381"/>
  </r>
  <r>
    <x v="206"/>
    <n v="3.1161971830985916E-2"/>
    <n v="5.0472680660150621E-3"/>
    <n v="-0.14003044140030441"/>
    <n v="0.51848428835489835"/>
  </r>
  <r>
    <x v="207"/>
    <n v="1.0273972602739725E-2"/>
    <n v="-7.4156944222470836E-2"/>
    <n v="-0.13786213786213786"/>
    <n v="0.56812339331619532"/>
  </r>
  <r>
    <x v="208"/>
    <n v="-1.2642986152919929E-2"/>
    <n v="-3.3888503354152208E-2"/>
    <n v="-0.11904213677181671"/>
    <n v="0.39719626168224298"/>
  </r>
  <r>
    <x v="209"/>
    <n v="-1.2269938650306749E-3"/>
    <n v="-7.8404163052905471E-2"/>
    <n v="-0.17428087986463622"/>
    <n v="0.56925207756232687"/>
  </r>
  <r>
    <x v="210"/>
    <n v="-7.1712393566698202E-2"/>
    <n v="-7.8795254031031339E-2"/>
    <n v="-0.11869185226952354"/>
    <n v="0.41397849462365593"/>
  </r>
  <r>
    <x v="211"/>
    <n v="-3.8686987104337635E-2"/>
    <n v="0"/>
    <n v="-0.11068702290076336"/>
    <n v="0.40192926045016075"/>
  </r>
  <r>
    <x v="212"/>
    <n v="4.0546308151941955E-2"/>
    <n v="-8.7640851368270441E-3"/>
    <n v="-0.20262295081967213"/>
    <n v="0.28615863141524106"/>
  </r>
  <r>
    <x v="213"/>
    <n v="0.12206572769953052"/>
    <n v="5.7113402061855667E-2"/>
    <n v="-0.12490118577075099"/>
    <n v="0.51340996168582376"/>
  </r>
  <r>
    <x v="214"/>
    <n v="0.11399636458062841"/>
    <n v="3.5992217898832682E-2"/>
    <n v="-0.10812003530450133"/>
    <n v="0.40089686098654709"/>
  </r>
  <r>
    <x v="215"/>
    <n v="-0.11402027027027027"/>
    <n v="-4.5105566218809984E-2"/>
    <n v="-0.10703043022035677"/>
    <n v="0.5390625"/>
  </r>
  <r>
    <x v="216"/>
    <n v="6.2442258572903649E-2"/>
    <n v="4.6733002015933417E-2"/>
    <n v="-3.2609937178754995E-2"/>
    <n v="0.44611349546971862"/>
  </r>
  <r>
    <x v="217"/>
    <n v="0.14693486590038315"/>
    <n v="4.9800184445127578E-2"/>
    <n v="-5.2156177156177159E-2"/>
    <n v="0.49828649760109667"/>
  </r>
  <r>
    <x v="218"/>
    <n v="-3.8461538461538464E-2"/>
    <n v="-2.9753168779186125E-2"/>
    <n v="-7.988826815642458E-2"/>
    <n v="0.27175080558539205"/>
  </r>
  <r>
    <x v="219"/>
    <n v="4.931192660550459E-2"/>
    <n v="8.2828282828282824E-3"/>
    <n v="-5.8613098514034123E-2"/>
    <n v="0.39577384351798972"/>
  </r>
  <r>
    <x v="220"/>
    <n v="0.11757063981812277"/>
    <n v="6.8153027615910813E-2"/>
    <n v="-6.7064768029398258E-2"/>
    <n v="0.51454363089267807"/>
  </r>
  <r>
    <x v="221"/>
    <n v="-9.9131693198263385E-2"/>
    <n v="-3.0343007915567283E-2"/>
    <n v="-6.0747663551401869E-2"/>
    <n v="0.37931034482758619"/>
  </r>
  <r>
    <x v="222"/>
    <n v="4.1749502982107355E-2"/>
    <n v="-3.3613445378151259E-2"/>
    <n v="-0.11344805608667942"/>
    <n v="0.38247566063977745"/>
  </r>
  <r>
    <x v="223"/>
    <n v="7.472178060413355E-2"/>
    <n v="4.4302675881623252E-3"/>
    <n v="-0.11486917677089981"/>
    <n v="0.53343701399688959"/>
  </r>
  <r>
    <x v="224"/>
    <n v="5.5137089484784574E-2"/>
    <n v="1.3695477039935551E-2"/>
    <n v="-0.12278160086925027"/>
    <n v="0.63116197183098588"/>
  </r>
  <r>
    <x v="225"/>
    <n v="-1.5617128463476071E-2"/>
    <n v="-3.9419087136929459E-2"/>
    <n v="-0.14499320344358857"/>
    <n v="0.50203665987780044"/>
  </r>
  <r>
    <x v="226"/>
    <n v="-4.2553191489361701E-2"/>
    <n v="-6.5217391304347824E-2"/>
    <n v="-1.0958904109589041E-2"/>
    <n v="0.43079922027290446"/>
  </r>
  <r>
    <x v="227"/>
    <n v="-8.4151472650771386E-2"/>
    <n v="-3.170103092783505E-2"/>
    <n v="-1.0344827586206896E-2"/>
    <n v="0.34330985915492956"/>
  </r>
  <r>
    <x v="228"/>
    <n v="2.2988505747126436E-2"/>
    <n v="-4.3768793852322088E-2"/>
    <n v="-9.8952879581151829E-2"/>
    <n v="0.48696844993141292"/>
  </r>
  <r>
    <x v="229"/>
    <n v="-1.1927034611786716E-2"/>
    <n v="-1.3892529488859764E-2"/>
    <n v="-0.10172516359309934"/>
    <n v="0.6002775850104094"/>
  </r>
  <r>
    <x v="230"/>
    <n v="6.5718349928876249E-2"/>
    <n v="2.1421107628004178E-2"/>
    <n v="-4.6573944111267064E-2"/>
    <n v="0.51259044862518088"/>
  </r>
  <r>
    <x v="231"/>
    <n v="2.0388129577890205E-3"/>
    <n v="-6.5225189968365785E-5"/>
    <n v="-2.8636511552229092E-2"/>
    <n v="0.4678800856531049"/>
  </r>
  <r>
    <x v="232"/>
    <n v="8.1900081900081905E-4"/>
    <n v="-4.7350620067643741E-2"/>
    <n v="-5.9456398640996604E-2"/>
    <n v="0.56559766763848396"/>
  </r>
  <r>
    <x v="233"/>
    <n v="-3.1278195488721808E-2"/>
    <n v="-9.4813799405985832E-3"/>
    <n v="-4.2983565107458911E-2"/>
    <n v="0.50584795321637432"/>
  </r>
  <r>
    <x v="234"/>
    <n v="-4.1493775933609957E-2"/>
    <n v="-7.7053605861935978E-2"/>
    <n v="-4.2553191489361701E-2"/>
    <n v="0.37242268041237114"/>
  </r>
  <r>
    <x v="235"/>
    <n v="3.476319566257375E-2"/>
    <n v="-4.4380480621192854E-2"/>
    <n v="-0.11357769747031492"/>
    <n v="0.41485203796761588"/>
  </r>
  <r>
    <x v="236"/>
    <n v="7.1609098567818025E-2"/>
    <n v="-4.4749403341288782E-2"/>
    <n v="5.8651026392961877E-3"/>
    <n v="0.505586592178771"/>
  </r>
  <r>
    <x v="237"/>
    <n v="1.5640766902119071E-2"/>
    <n v="-6.5615835777126097E-2"/>
    <n v="-5.8219178082191778E-2"/>
    <n v="0.36589147286821705"/>
  </r>
  <r>
    <x v="238"/>
    <n v="2.0514883346741754E-2"/>
    <n v="-3.3109479931282208E-2"/>
    <n v="-0.11670124481327801"/>
    <n v="0.51108518086347721"/>
  </r>
  <r>
    <x v="239"/>
    <n v="2.3311132254995242E-2"/>
    <n v="-6.1871616395978345E-2"/>
    <n v="-0.1699429296131896"/>
    <n v="0.43120805369127518"/>
  </r>
  <r>
    <x v="240"/>
    <n v="-4.8938826466916358E-2"/>
    <n v="-4.4935189630340856E-2"/>
    <n v="-0.11573472041612484"/>
    <n v="0.44556596971881757"/>
  </r>
  <r>
    <x v="241"/>
    <n v="3.7057243578982713E-2"/>
    <n v="2.0995830267353445E-2"/>
    <n v="-3.2407407407407406E-2"/>
    <n v="0.51349393225864881"/>
  </r>
  <r>
    <x v="242"/>
    <n v="3.3966480446927377E-2"/>
    <n v="-3.5361250898634074E-2"/>
    <n v="-8.3816075307748011E-2"/>
    <n v="0.39968279143536878"/>
  </r>
  <r>
    <x v="243"/>
    <n v="-2.2672811059907833E-2"/>
    <n v="-8.9810140083908127E-2"/>
    <n v="-8.4101110323647532E-2"/>
    <n v="0.4263565891472868"/>
  </r>
  <r>
    <x v="244"/>
    <n v="-1.6245185061128788E-2"/>
    <n v="-5.7947686116700203E-2"/>
    <n v="-0.1011181332036947"/>
    <n v="0.40120087336244542"/>
  </r>
  <r>
    <x v="245"/>
    <n v="-4.4776119402985072E-2"/>
    <n v="-4.5766807220353437E-2"/>
    <n v="-7.5996607294317217E-2"/>
    <n v="0.54605534902932673"/>
  </r>
  <r>
    <x v="246"/>
    <n v="-8.9444444444444438E-2"/>
    <n v="-0.12419047619047618"/>
    <n v="-1.9958706125258088E-2"/>
    <n v="9.6209912536443148E-2"/>
  </r>
  <r>
    <x v="247"/>
    <n v="-2.6406712734452123E-2"/>
    <n v="-3.5620946665376053E-2"/>
    <n v="-0.16054158607350097"/>
    <n v="0.55040322580645162"/>
  </r>
  <r>
    <x v="248"/>
    <n v="-5.374040349937511E-2"/>
    <n v="-2.1643776515423888E-2"/>
    <n v="-0.16505595116988811"/>
    <n v="0.46608187134502926"/>
  </r>
  <r>
    <x v="249"/>
    <n v="-1.8996760920948964E-2"/>
    <n v="4.8333190504756193E-3"/>
    <n v="-6.8542681968243993E-2"/>
    <n v="0.37968643490115883"/>
  </r>
  <r>
    <x v="250"/>
    <n v="-0.11042944785276074"/>
    <n v="-0.10074962518740629"/>
    <n v="-0.10756843800322061"/>
    <n v="0.23335771762984639"/>
  </r>
  <r>
    <x v="251"/>
    <n v="-0.1039255158530448"/>
    <n v="-0.12422178988326849"/>
    <n v="-6.7839999999999998E-2"/>
    <n v="0.25279054497701903"/>
  </r>
  <r>
    <x v="252"/>
    <n v="1.4503994415574343E-2"/>
    <n v="-1.4534145722264535E-2"/>
    <n v="-6.7581047381546133E-2"/>
    <n v="0.3571620532115023"/>
  </r>
  <r>
    <x v="253"/>
    <n v="-0.11904761904761904"/>
    <n v="-7.8004216444132121E-2"/>
    <n v="-0.11085450346420324"/>
    <n v="4.2505592841163314E-2"/>
  </r>
  <r>
    <x v="254"/>
    <n v="-6.4360418342719224E-3"/>
    <n v="-9.8938915973616287E-2"/>
    <n v="-0.12978524743230627"/>
    <n v="0.28240740740740738"/>
  </r>
  <r>
    <x v="255"/>
    <n v="-1.704966641957005E-2"/>
    <n v="7.3126142595978066E-4"/>
    <n v="-0.13963963963963963"/>
    <n v="0.47310344827586209"/>
  </r>
  <r>
    <x v="256"/>
    <n v="-2.7538726333907058E-2"/>
    <n v="-9.3401338858782282E-2"/>
    <n v="-0.1095072175211548"/>
    <n v="0.34611288604898827"/>
  </r>
  <r>
    <x v="257"/>
    <n v="0.1215783860646996"/>
    <n v="6.8388851121685926E-2"/>
    <n v="1.345668629100084E-2"/>
    <n v="0.32277227722772278"/>
  </r>
  <r>
    <x v="258"/>
    <n v="7.1334214002642005E-2"/>
    <n v="-4.7907344037904712E-2"/>
    <n v="-9.1139240506329114E-2"/>
    <n v="0.3783783783783784"/>
  </r>
  <r>
    <x v="259"/>
    <n v="-4.1095890410958902E-2"/>
    <n v="-3.7368421052631579E-2"/>
    <n v="-9.9825885084155547E-2"/>
    <n v="0.3358302122347066"/>
  </r>
  <r>
    <x v="260"/>
    <n v="6.5439813225296989E-2"/>
    <n v="3.4582511505588429E-2"/>
    <n v="-5.7324063910232951E-3"/>
    <n v="0.58233156276209119"/>
  </r>
  <r>
    <x v="261"/>
    <n v="-3.8809831824062097E-3"/>
    <n v="-6.1297768658630417E-2"/>
    <n v="-5.0877192982456139E-2"/>
    <n v="0.21223709369024857"/>
  </r>
  <r>
    <x v="262"/>
    <n v="2.8282828282828285E-2"/>
    <n v="-0.10204081632653061"/>
    <n v="-7.6335877862595417E-3"/>
    <n v="7.0175438596491224E-2"/>
  </r>
  <r>
    <x v="263"/>
    <n v="7.7996715927750412E-2"/>
    <n v="4.6353101567825496E-2"/>
    <n v="-3.5005834305717617E-2"/>
    <n v="0.176056338028169"/>
  </r>
  <r>
    <x v="264"/>
    <n v="-2.9550033579583614E-2"/>
    <n v="-4.0414783302313212E-2"/>
    <n v="1.7492711370262391E-2"/>
    <n v="0.3208791208791209"/>
  </r>
  <r>
    <x v="265"/>
    <n v="-6.0818713450292397E-2"/>
    <n v="-2.6206896551724139E-2"/>
    <n v="3.7151702786377708E-2"/>
    <n v="0.25"/>
  </r>
  <r>
    <x v="266"/>
    <n v="-6.8249258160237386E-2"/>
    <n v="-7.199032062915911E-2"/>
    <n v="3.4136546184738957E-2"/>
    <n v="0.2687224669603524"/>
  </r>
  <r>
    <x v="267"/>
    <n v="0.14396551724137932"/>
    <n v="-4.0086339808818996E-2"/>
    <n v="-2.0255863539445629E-2"/>
    <n v="0.10547667342799188"/>
  </r>
  <r>
    <x v="268"/>
    <n v="-0.12087912087912088"/>
    <n v="-2.8797696184305256E-2"/>
    <n v="9.2783505154639179E-2"/>
    <n v="3.0567685589519649E-2"/>
  </r>
  <r>
    <x v="269"/>
    <n v="-0.32631578947368423"/>
    <n v="-0.11589895988112928"/>
    <n v="3.3936651583710405E-2"/>
    <n v="6.8000000000000005E-2"/>
  </r>
  <r>
    <x v="270"/>
    <n v="9.1306247269550028E-2"/>
    <n v="4.9493142516398331E-2"/>
    <n v="-9.08256880733945E-2"/>
    <n v="0.32783882783882784"/>
  </r>
  <r>
    <x v="271"/>
    <n v="-4.6099290780141841E-2"/>
    <n v="-4.1798941798941801E-2"/>
    <n v="-5.9793814432989693E-2"/>
    <n v="0.15303983228511531"/>
  </r>
  <r>
    <x v="272"/>
    <n v="-3.6563071297989031E-3"/>
    <n v="-2.4064171122994651E-2"/>
    <n v="0"/>
    <n v="0.1940928270042194"/>
  </r>
  <r>
    <x v="273"/>
    <n v="9.1939503601788944E-2"/>
    <n v="5.6762302546107986E-2"/>
    <n v="9.2684795097663728E-3"/>
    <n v="0.58204390068369916"/>
  </r>
  <r>
    <x v="274"/>
    <n v="4.558303886925795E-2"/>
    <n v="-5.4740240680950986E-2"/>
    <n v="-8.5020242914979755E-2"/>
    <n v="0.2576112412177986"/>
  </r>
  <r>
    <x v="275"/>
    <n v="-3.1296758104738157E-2"/>
    <n v="-3.0723251643753734E-2"/>
    <n v="-2.2953100158982512E-2"/>
    <n v="0.36701559495834224"/>
  </r>
  <r>
    <x v="276"/>
    <n v="-3.4146341463414637E-2"/>
    <n v="-9.2756942456341251E-2"/>
    <n v="-7.6280041797283177E-2"/>
    <n v="0.26166328600405681"/>
  </r>
  <r>
    <x v="277"/>
    <n v="-3.8535645472061654E-2"/>
    <n v="-0.13563659628918745"/>
    <n v="5.5813953488372092E-2"/>
    <n v="0"/>
  </r>
  <r>
    <x v="278"/>
    <n v="-0.15995260663507108"/>
    <n v="-0.14026343894624421"/>
    <n v="-9.7087378640776691E-3"/>
    <n v="0.39083557951482478"/>
  </r>
  <r>
    <x v="279"/>
    <n v="-4.4362292051756007E-2"/>
    <n v="-9.4064949608062706E-2"/>
    <n v="1.5723270440251572E-2"/>
    <n v="0.27018633540372672"/>
  </r>
  <r>
    <x v="280"/>
    <n v="-0.11373461922181577"/>
    <n v="-0.11872301749602363"/>
    <n v="-0.13548387096774195"/>
    <n v="0.27301092043681746"/>
  </r>
  <r>
    <x v="281"/>
    <n v="-0.16098226466575716"/>
    <n v="-0.27725011307100861"/>
    <n v="-6.8764568764568768E-2"/>
    <n v="0.12655086848635236"/>
  </r>
  <r>
    <x v="282"/>
    <n v="3.3613445378151263E-3"/>
    <n v="-8.6229508196721316E-2"/>
    <n v="-5.4054054054054057E-2"/>
    <n v="0.16166666666666665"/>
  </r>
  <r>
    <x v="283"/>
    <n v="-7.1826443858106132E-2"/>
    <n v="-0.1638556579721514"/>
    <n v="-7.5250836120401343E-2"/>
    <n v="1.7332328560663149E-2"/>
  </r>
  <r>
    <x v="284"/>
    <n v="-2.873900293255132E-2"/>
    <n v="-8.9737894269213678E-2"/>
    <n v="-9.8305084745762716E-2"/>
    <n v="0.14401294498381878"/>
  </r>
  <r>
    <x v="285"/>
    <n v="7.4441687344913151E-3"/>
    <n v="-6.169880145909328E-3"/>
    <n v="1.5809443507588533E-3"/>
    <n v="0.42491506228765574"/>
  </r>
  <r>
    <x v="286"/>
    <n v="-7.8935891844744879E-2"/>
    <n v="-6.6199950872021615E-2"/>
    <n v="-8.674142480211082E-2"/>
    <n v="0.55896607431340872"/>
  </r>
  <r>
    <x v="287"/>
    <n v="-4.4235458028561478E-2"/>
    <n v="-7.5658704752524009E-2"/>
    <n v="-6.529625151148731E-2"/>
    <n v="0.43322475570032576"/>
  </r>
  <r>
    <x v="288"/>
    <n v="-0.16848364717542122"/>
    <n v="-0.16860015467904099"/>
    <n v="-7.9310344827586213E-2"/>
    <n v="0.41768292682926828"/>
  </r>
  <r>
    <x v="289"/>
    <n v="-7.8391959798994978E-2"/>
    <n v="-8.4279956027849032E-2"/>
    <n v="-5.3203446983889097E-2"/>
    <n v="0.17450142450142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2" cacheId="0" applyNumberFormats="0" applyBorderFormats="0" applyFontFormats="0" applyPatternFormats="0" applyAlignmentFormats="0" applyWidthHeightFormats="1" dataCaption="Värden" updatedVersion="6" minRefreshableVersion="3" useAutoFormatting="1" rowGrandTotals="0" itemPrintTitles="1" createdVersion="6" indent="0" showHeaders="0" outline="1" outlineData="1" multipleFieldFilters="0" chartFormat="1" fieldListSortAscending="1">
  <location ref="A3:D4" firstHeaderRow="0" firstDataRow="1" firstDataCol="0" rowPageCount="1" colPageCount="1"/>
  <pivotFields count="5">
    <pivotField name="Välj Kommun här" axis="axisPage" showAll="0">
      <items count="291">
        <item x="7"/>
        <item x="14"/>
        <item x="5"/>
        <item x="9"/>
        <item x="6"/>
        <item x="4"/>
        <item x="12"/>
        <item x="8"/>
        <item x="15"/>
        <item x="16"/>
        <item x="17"/>
        <item x="10"/>
        <item x="13"/>
        <item x="0"/>
        <item x="11"/>
        <item x="1"/>
        <item x="3"/>
        <item x="2"/>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t="default"/>
      </items>
    </pivotField>
    <pivotField dataField="1" numFmtId="9" showAll="0"/>
    <pivotField dataField="1" numFmtId="9" showAll="0"/>
    <pivotField dataField="1" numFmtId="9" showAll="0"/>
    <pivotField dataField="1" numFmtId="9" showAll="0"/>
  </pivotFields>
  <rowItems count="1">
    <i/>
  </rowItems>
  <colFields count="1">
    <field x="-2"/>
  </colFields>
  <colItems count="4">
    <i>
      <x/>
    </i>
    <i i="1">
      <x v="1"/>
    </i>
    <i i="2">
      <x v="2"/>
    </i>
    <i i="3">
      <x v="3"/>
    </i>
  </colItems>
  <pageFields count="1">
    <pageField fld="0" item="145" hier="-1"/>
  </pageFields>
  <dataFields count="4">
    <dataField name=" 0 -19 år" fld="1" baseField="0" baseItem="635679832" numFmtId="9"/>
    <dataField name=" 20 -67 år" fld="2" baseField="0" baseItem="638324520" numFmtId="9"/>
    <dataField name=" 68 -79 år" fld="3" baseField="0" baseItem="2" numFmtId="9"/>
    <dataField name=" 80 +" fld="4" baseField="0" baseItem="635685112" numFmtId="9"/>
  </dataFields>
  <chartFormats count="4">
    <chartFormat chart="0" format="20" series="1">
      <pivotArea type="data" outline="0" fieldPosition="0">
        <references count="1">
          <reference field="4294967294" count="1" selected="0">
            <x v="0"/>
          </reference>
        </references>
      </pivotArea>
    </chartFormat>
    <chartFormat chart="0" format="21" series="1">
      <pivotArea type="data" outline="0" fieldPosition="0">
        <references count="1">
          <reference field="4294967294" count="1" selected="0">
            <x v="1"/>
          </reference>
        </references>
      </pivotArea>
    </chartFormat>
    <chartFormat chart="0" format="22" series="1">
      <pivotArea type="data" outline="0" fieldPosition="0">
        <references count="1">
          <reference field="4294967294" count="1" selected="0">
            <x v="2"/>
          </reference>
        </references>
      </pivotArea>
    </chartFormat>
    <chartFormat chart="0" format="23" series="1">
      <pivotArea type="data" outline="0" fieldPosition="0">
        <references count="1">
          <reference field="4294967294" count="1" selected="0">
            <x v="3"/>
          </reference>
        </references>
      </pivotArea>
    </chartFormat>
  </chartFormats>
  <pivotTableStyleInfo name="PivotStyleLight17"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Kommun" sourceName="Kommun">
  <pivotTables>
    <pivotTable tabId="11" name="Pivottabell12"/>
  </pivotTables>
  <data>
    <tabular pivotCacheId="2">
      <items count="290">
        <i x="145" s="1"/>
        <i x="172"/>
        <i x="72"/>
        <i x="56"/>
        <i x="220"/>
        <i x="277"/>
        <i x="276"/>
        <i x="197"/>
        <i x="207"/>
        <i x="234"/>
        <i x="154"/>
        <i x="258"/>
        <i x="262"/>
        <i x="101"/>
        <i x="287"/>
        <i x="148"/>
        <i x="244"/>
        <i x="88"/>
        <i x="231"/>
        <i x="173"/>
        <i x="7"/>
        <i x="46"/>
        <i x="110"/>
        <i x="254"/>
        <i x="97"/>
        <i x="115"/>
        <i x="143"/>
        <i x="14"/>
        <i x="202"/>
        <i x="269"/>
        <i x="184"/>
        <i x="5"/>
        <i x="67"/>
        <i x="82"/>
        <i x="32"/>
        <i x="40"/>
        <i x="121"/>
        <i x="150"/>
        <i x="218"/>
        <i x="131"/>
        <i x="182"/>
        <i x="230"/>
        <i x="195"/>
        <i x="48"/>
        <i x="38"/>
        <i x="189"/>
        <i x="144"/>
        <i x="223"/>
        <i x="60"/>
        <i x="35"/>
        <i x="57"/>
        <i x="89"/>
        <i x="190"/>
        <i x="149"/>
        <i x="152"/>
        <i x="283"/>
        <i x="241"/>
        <i x="164"/>
        <i x="161"/>
        <i x="59"/>
        <i x="196"/>
        <i x="201"/>
        <i x="214"/>
        <i x="129"/>
        <i x="187"/>
        <i x="9"/>
        <i x="288"/>
        <i x="29"/>
        <i x="233"/>
        <i x="119"/>
        <i x="159"/>
        <i x="180"/>
        <i x="237"/>
        <i x="6"/>
        <i x="245"/>
        <i x="80"/>
        <i x="128"/>
        <i x="26"/>
        <i x="203"/>
        <i x="259"/>
        <i x="248"/>
        <i x="134"/>
        <i x="127"/>
        <i x="120"/>
        <i x="77"/>
        <i x="107"/>
        <i x="108"/>
        <i x="278"/>
        <i x="4"/>
        <i x="62"/>
        <i x="280"/>
        <i x="83"/>
        <i x="151"/>
        <i x="93"/>
        <i x="208"/>
        <i x="91"/>
        <i x="193"/>
        <i x="39"/>
        <i x="183"/>
        <i x="45"/>
        <i x="289"/>
        <i x="113"/>
        <i x="28"/>
        <i x="250"/>
        <i x="124"/>
        <i x="194"/>
        <i x="255"/>
        <i x="206"/>
        <i x="133"/>
        <i x="213"/>
        <i x="166"/>
        <i x="102"/>
        <i x="219"/>
        <i x="130"/>
        <i x="118"/>
        <i x="200"/>
        <i x="199"/>
        <i x="224"/>
        <i x="146"/>
        <i x="70"/>
        <i x="21"/>
        <i x="177"/>
        <i x="156"/>
        <i x="210"/>
        <i x="50"/>
        <i x="76"/>
        <i x="240"/>
        <i x="204"/>
        <i x="103"/>
        <i x="235"/>
        <i x="285"/>
        <i x="117"/>
        <i x="274"/>
        <i x="167"/>
        <i x="116"/>
        <i x="222"/>
        <i x="266"/>
        <i x="176"/>
        <i x="157"/>
        <i x="74"/>
        <i x="155"/>
        <i x="55"/>
        <i x="229"/>
        <i x="53"/>
        <i x="58"/>
        <i x="141"/>
        <i x="188"/>
        <i x="165"/>
        <i x="81"/>
        <i x="79"/>
        <i x="18"/>
        <i x="209"/>
        <i x="215"/>
        <i x="239"/>
        <i x="261"/>
        <i x="51"/>
        <i x="23"/>
        <i x="265"/>
        <i x="84"/>
        <i x="12"/>
        <i x="36"/>
        <i x="25"/>
        <i x="63"/>
        <i x="236"/>
        <i x="90"/>
        <i x="226"/>
        <i x="139"/>
        <i x="111"/>
        <i x="85"/>
        <i x="238"/>
        <i x="37"/>
        <i x="282"/>
        <i x="135"/>
        <i x="112"/>
        <i x="286"/>
        <i x="253"/>
        <i x="264"/>
        <i x="92"/>
        <i x="225"/>
        <i x="217"/>
        <i x="8"/>
        <i x="242"/>
        <i x="24"/>
        <i x="125"/>
        <i x="106"/>
        <i x="178"/>
        <i x="275"/>
        <i x="211"/>
        <i x="105"/>
        <i x="179"/>
        <i x="228"/>
        <i x="251"/>
        <i x="15"/>
        <i x="20"/>
        <i x="268"/>
        <i x="140"/>
        <i x="96"/>
        <i x="137"/>
        <i x="16"/>
        <i x="186"/>
        <i x="267"/>
        <i x="41"/>
        <i x="169"/>
        <i x="256"/>
        <i x="19"/>
        <i x="249"/>
        <i x="192"/>
        <i x="212"/>
        <i x="95"/>
        <i x="104"/>
        <i x="158"/>
        <i x="198"/>
        <i x="232"/>
        <i x="65"/>
        <i x="243"/>
        <i x="52"/>
        <i x="17"/>
        <i x="94"/>
        <i x="142"/>
        <i x="162"/>
        <i x="181"/>
        <i x="30"/>
        <i x="247"/>
        <i x="71"/>
        <i x="138"/>
        <i x="109"/>
        <i x="185"/>
        <i x="78"/>
        <i x="153"/>
        <i x="68"/>
        <i x="123"/>
        <i x="171"/>
        <i x="42"/>
        <i x="10"/>
        <i x="13"/>
        <i x="163"/>
        <i x="168"/>
        <i x="174"/>
        <i x="273"/>
        <i x="0"/>
        <i x="11"/>
        <i x="31"/>
        <i x="69"/>
        <i x="54"/>
        <i x="61"/>
        <i x="49"/>
        <i x="1"/>
        <i x="221"/>
        <i x="160"/>
        <i x="132"/>
        <i x="22"/>
        <i x="98"/>
        <i x="66"/>
        <i x="271"/>
        <i x="87"/>
        <i x="263"/>
        <i x="34"/>
        <i x="147"/>
        <i x="170"/>
        <i x="270"/>
        <i x="3"/>
        <i x="64"/>
        <i x="86"/>
        <i x="216"/>
        <i x="75"/>
        <i x="44"/>
        <i x="122"/>
        <i x="175"/>
        <i x="246"/>
        <i x="257"/>
        <i x="191"/>
        <i x="272"/>
        <i x="114"/>
        <i x="47"/>
        <i x="73"/>
        <i x="227"/>
        <i x="27"/>
        <i x="284"/>
        <i x="126"/>
        <i x="136"/>
        <i x="43"/>
        <i x="205"/>
        <i x="100"/>
        <i x="252"/>
        <i x="260"/>
        <i x="2"/>
        <i x="33"/>
        <i x="99"/>
        <i x="279"/>
        <i x="28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älj Kommun här" cache="Utsnitt_Kommun" caption="Välj Kommun hä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5"/>
  <sheetViews>
    <sheetView workbookViewId="0"/>
  </sheetViews>
  <sheetFormatPr defaultRowHeight="14.5" x14ac:dyDescent="0.35"/>
  <cols>
    <col min="1" max="1" width="40.7265625" customWidth="1"/>
    <col min="2" max="2" width="11.26953125" customWidth="1"/>
    <col min="3" max="3" width="9" customWidth="1"/>
    <col min="4" max="4" width="11.81640625" customWidth="1"/>
    <col min="5" max="5" width="9" customWidth="1"/>
    <col min="6" max="6" width="11.81640625" customWidth="1"/>
    <col min="7" max="7" width="9" customWidth="1"/>
    <col min="8" max="8" width="13.81640625" customWidth="1"/>
    <col min="9" max="9" width="7" customWidth="1"/>
  </cols>
  <sheetData>
    <row r="1" spans="1:9" ht="18.5" x14ac:dyDescent="0.45">
      <c r="A1" s="1" t="s">
        <v>0</v>
      </c>
    </row>
    <row r="3" spans="1:9" x14ac:dyDescent="0.35">
      <c r="B3" s="2" t="s">
        <v>1</v>
      </c>
      <c r="D3" s="2" t="s">
        <v>2</v>
      </c>
      <c r="F3" s="2" t="s">
        <v>3</v>
      </c>
      <c r="H3" s="2" t="s">
        <v>4</v>
      </c>
    </row>
    <row r="4" spans="1:9" x14ac:dyDescent="0.35">
      <c r="B4" s="2" t="s">
        <v>5</v>
      </c>
      <c r="C4" s="2" t="s">
        <v>6</v>
      </c>
      <c r="D4" s="2" t="s">
        <v>5</v>
      </c>
      <c r="E4" s="2" t="s">
        <v>6</v>
      </c>
      <c r="F4" s="2" t="s">
        <v>5</v>
      </c>
      <c r="G4" s="2" t="s">
        <v>6</v>
      </c>
      <c r="H4" s="2" t="s">
        <v>5</v>
      </c>
      <c r="I4" s="2" t="s">
        <v>6</v>
      </c>
    </row>
    <row r="5" spans="1:9" x14ac:dyDescent="0.35">
      <c r="A5" s="2" t="s">
        <v>7</v>
      </c>
      <c r="B5" s="3">
        <v>11905</v>
      </c>
      <c r="C5" s="3">
        <v>12740</v>
      </c>
      <c r="D5" s="3">
        <v>30204</v>
      </c>
      <c r="E5" s="3">
        <v>32582</v>
      </c>
      <c r="F5" s="3">
        <v>5337</v>
      </c>
      <c r="G5" s="3">
        <v>5019</v>
      </c>
      <c r="H5" s="3">
        <v>2524</v>
      </c>
      <c r="I5" s="3">
        <v>3574</v>
      </c>
    </row>
    <row r="6" spans="1:9" x14ac:dyDescent="0.35">
      <c r="A6" s="2" t="s">
        <v>8</v>
      </c>
      <c r="B6" s="3">
        <v>9700</v>
      </c>
      <c r="C6" s="3">
        <v>10628</v>
      </c>
      <c r="D6" s="3">
        <v>21236</v>
      </c>
      <c r="E6" s="3">
        <v>24453</v>
      </c>
      <c r="F6" s="3">
        <v>3597</v>
      </c>
      <c r="G6" s="3">
        <v>3693</v>
      </c>
      <c r="H6" s="3">
        <v>1811</v>
      </c>
      <c r="I6" s="3">
        <v>2612</v>
      </c>
    </row>
    <row r="7" spans="1:9" x14ac:dyDescent="0.35">
      <c r="A7" s="2" t="s">
        <v>9</v>
      </c>
      <c r="B7" s="3">
        <v>12154</v>
      </c>
      <c r="C7" s="3">
        <v>12145</v>
      </c>
      <c r="D7" s="3">
        <v>27634</v>
      </c>
      <c r="E7" s="3">
        <v>29439</v>
      </c>
      <c r="F7" s="3">
        <v>5835</v>
      </c>
      <c r="G7" s="3">
        <v>5306</v>
      </c>
      <c r="H7" s="3">
        <v>2579</v>
      </c>
      <c r="I7" s="3">
        <v>4244</v>
      </c>
    </row>
    <row r="8" spans="1:9" x14ac:dyDescent="0.35">
      <c r="A8" s="2" t="s">
        <v>10</v>
      </c>
      <c r="B8" s="3">
        <v>12162</v>
      </c>
      <c r="C8" s="3">
        <v>12362</v>
      </c>
      <c r="D8" s="3">
        <v>28029</v>
      </c>
      <c r="E8" s="3">
        <v>29927</v>
      </c>
      <c r="F8" s="3">
        <v>5423</v>
      </c>
      <c r="G8" s="3">
        <v>5582</v>
      </c>
      <c r="H8" s="3">
        <v>2108</v>
      </c>
      <c r="I8" s="3">
        <v>3597</v>
      </c>
    </row>
    <row r="9" spans="1:9" x14ac:dyDescent="0.35">
      <c r="A9" s="2" t="s">
        <v>11</v>
      </c>
      <c r="B9" s="3">
        <v>20760</v>
      </c>
      <c r="C9" s="3">
        <v>21684</v>
      </c>
      <c r="D9" s="3">
        <v>50881</v>
      </c>
      <c r="E9" s="3">
        <v>53971</v>
      </c>
      <c r="F9" s="3">
        <v>8799</v>
      </c>
      <c r="G9" s="3">
        <v>8399</v>
      </c>
      <c r="H9" s="3">
        <v>4669</v>
      </c>
      <c r="I9" s="3">
        <v>6043</v>
      </c>
    </row>
    <row r="10" spans="1:9" x14ac:dyDescent="0.35">
      <c r="A10" s="2" t="s">
        <v>12</v>
      </c>
      <c r="B10" s="3">
        <v>8516</v>
      </c>
      <c r="C10" s="3">
        <v>8547</v>
      </c>
      <c r="D10" s="3">
        <v>16908</v>
      </c>
      <c r="E10" s="3">
        <v>18054</v>
      </c>
      <c r="F10" s="3">
        <v>3345</v>
      </c>
      <c r="G10" s="3">
        <v>3080</v>
      </c>
      <c r="H10" s="3">
        <v>1562</v>
      </c>
      <c r="I10" s="3">
        <v>2326</v>
      </c>
    </row>
    <row r="11" spans="1:9" x14ac:dyDescent="0.35">
      <c r="A11" s="2" t="s">
        <v>13</v>
      </c>
      <c r="B11" s="3">
        <v>30944</v>
      </c>
      <c r="C11" s="3">
        <v>34225</v>
      </c>
      <c r="D11" s="3">
        <v>73965</v>
      </c>
      <c r="E11" s="3">
        <v>87126</v>
      </c>
      <c r="F11" s="3">
        <v>10426</v>
      </c>
      <c r="G11" s="3">
        <v>11190</v>
      </c>
      <c r="H11" s="3">
        <v>5111</v>
      </c>
      <c r="I11" s="3">
        <v>7159</v>
      </c>
    </row>
    <row r="12" spans="1:9" x14ac:dyDescent="0.35">
      <c r="A12" s="2" t="s">
        <v>14</v>
      </c>
      <c r="B12" s="3">
        <v>25144</v>
      </c>
      <c r="C12" s="3">
        <v>23946</v>
      </c>
      <c r="D12" s="3">
        <v>61258</v>
      </c>
      <c r="E12" s="3">
        <v>59950</v>
      </c>
      <c r="F12" s="3">
        <v>9162</v>
      </c>
      <c r="G12" s="3">
        <v>9164</v>
      </c>
      <c r="H12" s="3">
        <v>4180</v>
      </c>
      <c r="I12" s="3">
        <v>5553</v>
      </c>
    </row>
    <row r="13" spans="1:9" x14ac:dyDescent="0.35">
      <c r="A13" s="2" t="s">
        <v>15</v>
      </c>
      <c r="B13" s="3">
        <v>4842</v>
      </c>
      <c r="C13" s="3">
        <v>4718</v>
      </c>
      <c r="D13" s="3">
        <v>9801</v>
      </c>
      <c r="E13" s="3">
        <v>10153</v>
      </c>
      <c r="F13" s="3">
        <v>1918</v>
      </c>
      <c r="G13" s="3">
        <v>1539</v>
      </c>
      <c r="H13" s="3">
        <v>1091</v>
      </c>
      <c r="I13" s="3">
        <v>1508</v>
      </c>
    </row>
    <row r="14" spans="1:9" x14ac:dyDescent="0.35">
      <c r="A14" s="2" t="s">
        <v>16</v>
      </c>
      <c r="B14" s="3">
        <v>24284</v>
      </c>
      <c r="C14" s="3">
        <v>26275</v>
      </c>
      <c r="D14" s="3">
        <v>59838</v>
      </c>
      <c r="E14" s="3">
        <v>64296</v>
      </c>
      <c r="F14" s="3">
        <v>10000</v>
      </c>
      <c r="G14" s="3">
        <v>9337</v>
      </c>
      <c r="H14" s="3">
        <v>4537</v>
      </c>
      <c r="I14" s="3">
        <v>6781</v>
      </c>
    </row>
    <row r="15" spans="1:9" x14ac:dyDescent="0.35">
      <c r="A15" s="2" t="s">
        <v>17</v>
      </c>
      <c r="B15" s="3">
        <v>12899</v>
      </c>
      <c r="C15" s="3">
        <v>12157</v>
      </c>
      <c r="D15" s="3">
        <v>29490</v>
      </c>
      <c r="E15" s="3">
        <v>29430</v>
      </c>
      <c r="F15" s="3">
        <v>5276</v>
      </c>
      <c r="G15" s="3">
        <v>4871</v>
      </c>
      <c r="H15" s="3">
        <v>2840</v>
      </c>
      <c r="I15" s="3">
        <v>3920</v>
      </c>
    </row>
    <row r="16" spans="1:9" x14ac:dyDescent="0.35">
      <c r="A16" s="2" t="s">
        <v>18</v>
      </c>
      <c r="B16" s="3">
        <v>8276</v>
      </c>
      <c r="C16" s="3">
        <v>10575</v>
      </c>
      <c r="D16" s="3">
        <v>18871</v>
      </c>
      <c r="E16" s="3">
        <v>24178</v>
      </c>
      <c r="F16" s="3">
        <v>3333</v>
      </c>
      <c r="G16" s="3">
        <v>3405</v>
      </c>
      <c r="H16" s="3">
        <v>1421</v>
      </c>
      <c r="I16" s="3">
        <v>2395</v>
      </c>
    </row>
    <row r="17" spans="1:9" x14ac:dyDescent="0.35">
      <c r="A17" s="2" t="s">
        <v>19</v>
      </c>
      <c r="B17" s="3">
        <v>3120</v>
      </c>
      <c r="C17" s="3">
        <v>3109</v>
      </c>
      <c r="D17" s="3">
        <v>6643</v>
      </c>
      <c r="E17" s="3">
        <v>7013</v>
      </c>
      <c r="F17" s="3">
        <v>1348</v>
      </c>
      <c r="G17" s="3">
        <v>1157</v>
      </c>
      <c r="H17" s="3">
        <v>541</v>
      </c>
      <c r="I17" s="3">
        <v>861</v>
      </c>
    </row>
    <row r="18" spans="1:9" x14ac:dyDescent="0.35">
      <c r="A18" s="2" t="s">
        <v>20</v>
      </c>
      <c r="B18" s="3">
        <v>19181</v>
      </c>
      <c r="C18" s="3">
        <v>18532</v>
      </c>
      <c r="D18" s="3">
        <v>42691</v>
      </c>
      <c r="E18" s="3">
        <v>44394</v>
      </c>
      <c r="F18" s="3">
        <v>8801</v>
      </c>
      <c r="G18" s="3">
        <v>7853</v>
      </c>
      <c r="H18" s="3">
        <v>4684</v>
      </c>
      <c r="I18" s="3">
        <v>6811</v>
      </c>
    </row>
    <row r="19" spans="1:9" x14ac:dyDescent="0.35">
      <c r="A19" s="2" t="s">
        <v>21</v>
      </c>
      <c r="B19" s="3">
        <v>9148</v>
      </c>
      <c r="C19" s="3">
        <v>7925</v>
      </c>
      <c r="D19" s="3">
        <v>18466</v>
      </c>
      <c r="E19" s="3">
        <v>17611</v>
      </c>
      <c r="F19" s="3">
        <v>3892</v>
      </c>
      <c r="G19" s="3">
        <v>3417</v>
      </c>
      <c r="H19" s="3">
        <v>2419</v>
      </c>
      <c r="I19" s="3">
        <v>3096</v>
      </c>
    </row>
    <row r="20" spans="1:9" x14ac:dyDescent="0.35">
      <c r="A20" s="2" t="s">
        <v>22</v>
      </c>
      <c r="B20" s="3">
        <v>20405</v>
      </c>
      <c r="C20" s="3">
        <v>21716</v>
      </c>
      <c r="D20" s="3">
        <v>46280</v>
      </c>
      <c r="E20" s="3">
        <v>53396</v>
      </c>
      <c r="F20" s="3">
        <v>7650</v>
      </c>
      <c r="G20" s="3">
        <v>7847</v>
      </c>
      <c r="H20" s="3">
        <v>4019</v>
      </c>
      <c r="I20" s="3">
        <v>5815</v>
      </c>
    </row>
    <row r="21" spans="1:9" x14ac:dyDescent="0.35">
      <c r="A21" s="2" t="s">
        <v>23</v>
      </c>
      <c r="B21" s="3">
        <v>214477</v>
      </c>
      <c r="C21" s="3">
        <v>224571</v>
      </c>
      <c r="D21" s="3">
        <v>674275</v>
      </c>
      <c r="E21" s="3">
        <v>723065</v>
      </c>
      <c r="F21" s="3">
        <v>98717</v>
      </c>
      <c r="G21" s="3">
        <v>109452</v>
      </c>
      <c r="H21" s="3">
        <v>47718</v>
      </c>
      <c r="I21" s="3">
        <v>64890</v>
      </c>
    </row>
    <row r="22" spans="1:9" x14ac:dyDescent="0.35">
      <c r="A22" s="2" t="s">
        <v>24</v>
      </c>
      <c r="B22" s="3">
        <v>24210</v>
      </c>
      <c r="C22" s="3">
        <v>23390</v>
      </c>
      <c r="D22" s="3">
        <v>64338</v>
      </c>
      <c r="E22" s="3">
        <v>64422</v>
      </c>
      <c r="F22" s="3">
        <v>10261</v>
      </c>
      <c r="G22" s="3">
        <v>10607</v>
      </c>
      <c r="H22" s="3">
        <v>5462</v>
      </c>
      <c r="I22" s="3">
        <v>6879</v>
      </c>
    </row>
    <row r="23" spans="1:9" x14ac:dyDescent="0.35">
      <c r="A23" s="2" t="s">
        <v>25</v>
      </c>
      <c r="B23" s="3">
        <v>29098</v>
      </c>
      <c r="C23" s="3">
        <v>28602</v>
      </c>
      <c r="D23" s="3">
        <v>65364</v>
      </c>
      <c r="E23" s="3">
        <v>68529</v>
      </c>
      <c r="F23" s="3">
        <v>11743</v>
      </c>
      <c r="G23" s="3">
        <v>11565</v>
      </c>
      <c r="H23" s="3">
        <v>5614</v>
      </c>
      <c r="I23" s="3">
        <v>8620</v>
      </c>
    </row>
    <row r="24" spans="1:9" x14ac:dyDescent="0.35">
      <c r="A24" s="2" t="s">
        <v>26</v>
      </c>
      <c r="B24" s="3">
        <v>11711</v>
      </c>
      <c r="C24" s="3">
        <v>14804</v>
      </c>
      <c r="D24" s="3">
        <v>38703</v>
      </c>
      <c r="E24" s="3">
        <v>49672</v>
      </c>
      <c r="F24" s="3">
        <v>4746</v>
      </c>
      <c r="G24" s="3">
        <v>5814</v>
      </c>
      <c r="H24" s="3">
        <v>2218</v>
      </c>
      <c r="I24" s="3">
        <v>3227</v>
      </c>
    </row>
    <row r="25" spans="1:9" x14ac:dyDescent="0.35">
      <c r="A25" s="2" t="s">
        <v>27</v>
      </c>
      <c r="B25" s="3">
        <v>15873</v>
      </c>
      <c r="C25" s="3">
        <v>17714</v>
      </c>
      <c r="D25" s="3">
        <v>59617</v>
      </c>
      <c r="E25" s="3">
        <v>67515</v>
      </c>
      <c r="F25" s="3">
        <v>8628</v>
      </c>
      <c r="G25" s="3">
        <v>9015</v>
      </c>
      <c r="H25" s="3">
        <v>4364</v>
      </c>
      <c r="I25" s="3">
        <v>5804</v>
      </c>
    </row>
    <row r="26" spans="1:9" x14ac:dyDescent="0.35">
      <c r="A26" s="2" t="s">
        <v>28</v>
      </c>
      <c r="B26" s="3">
        <v>12656</v>
      </c>
      <c r="C26" s="3">
        <v>11828</v>
      </c>
      <c r="D26" s="3">
        <v>28150</v>
      </c>
      <c r="E26" s="3">
        <v>28304</v>
      </c>
      <c r="F26" s="3">
        <v>6157</v>
      </c>
      <c r="G26" s="3">
        <v>5722</v>
      </c>
      <c r="H26" s="3">
        <v>3407</v>
      </c>
      <c r="I26" s="3">
        <v>4783</v>
      </c>
    </row>
    <row r="27" spans="1:9" x14ac:dyDescent="0.35">
      <c r="A27" s="2" t="s">
        <v>29</v>
      </c>
      <c r="B27" s="3">
        <v>3177</v>
      </c>
      <c r="C27" s="3">
        <v>3058</v>
      </c>
      <c r="D27" s="3">
        <v>6980</v>
      </c>
      <c r="E27" s="3">
        <v>7375</v>
      </c>
      <c r="F27" s="3">
        <v>1768</v>
      </c>
      <c r="G27" s="3">
        <v>1671</v>
      </c>
      <c r="H27" s="3">
        <v>631</v>
      </c>
      <c r="I27" s="3">
        <v>1136</v>
      </c>
    </row>
    <row r="28" spans="1:9" x14ac:dyDescent="0.35">
      <c r="A28" s="2" t="s">
        <v>30</v>
      </c>
      <c r="B28" s="3">
        <v>12863</v>
      </c>
      <c r="C28" s="3">
        <v>13481</v>
      </c>
      <c r="D28" s="3">
        <v>36889</v>
      </c>
      <c r="E28" s="3">
        <v>37404</v>
      </c>
      <c r="F28" s="3">
        <v>10982</v>
      </c>
      <c r="G28" s="3">
        <v>10640</v>
      </c>
      <c r="H28" s="3">
        <v>4892</v>
      </c>
      <c r="I28" s="3">
        <v>7246</v>
      </c>
    </row>
    <row r="29" spans="1:9" x14ac:dyDescent="0.35">
      <c r="A29" s="2" t="s">
        <v>31</v>
      </c>
      <c r="B29" s="3">
        <v>13285</v>
      </c>
      <c r="C29" s="3">
        <v>14070</v>
      </c>
      <c r="D29" s="3">
        <v>31787</v>
      </c>
      <c r="E29" s="3">
        <v>33457</v>
      </c>
      <c r="F29" s="3">
        <v>4782</v>
      </c>
      <c r="G29" s="3">
        <v>4787</v>
      </c>
      <c r="H29" s="3">
        <v>2603</v>
      </c>
      <c r="I29" s="3">
        <v>3296</v>
      </c>
    </row>
    <row r="30" spans="1:9" x14ac:dyDescent="0.35">
      <c r="A30" s="2" t="s">
        <v>32</v>
      </c>
      <c r="B30" s="3">
        <v>6664</v>
      </c>
      <c r="C30" s="3">
        <v>6880</v>
      </c>
      <c r="D30" s="3">
        <v>17362</v>
      </c>
      <c r="E30" s="3">
        <v>17686</v>
      </c>
      <c r="F30" s="3">
        <v>4198</v>
      </c>
      <c r="G30" s="3">
        <v>3798</v>
      </c>
      <c r="H30" s="3">
        <v>1896</v>
      </c>
      <c r="I30" s="3">
        <v>2831</v>
      </c>
    </row>
    <row r="31" spans="1:9" x14ac:dyDescent="0.35">
      <c r="A31" s="2" t="s">
        <v>33</v>
      </c>
      <c r="B31" s="3">
        <v>5947</v>
      </c>
      <c r="C31" s="3">
        <v>5879</v>
      </c>
      <c r="D31" s="3">
        <v>13305</v>
      </c>
      <c r="E31" s="3">
        <v>13237</v>
      </c>
      <c r="F31" s="3">
        <v>2778</v>
      </c>
      <c r="G31" s="3">
        <v>2289</v>
      </c>
      <c r="H31" s="3">
        <v>1095</v>
      </c>
      <c r="I31" s="3">
        <v>1847</v>
      </c>
    </row>
    <row r="32" spans="1:9" x14ac:dyDescent="0.35">
      <c r="A32" s="2" t="s">
        <v>34</v>
      </c>
      <c r="B32" s="3">
        <v>2163</v>
      </c>
      <c r="C32" s="3">
        <v>2145</v>
      </c>
      <c r="D32" s="3">
        <v>5523</v>
      </c>
      <c r="E32" s="3">
        <v>5269</v>
      </c>
      <c r="F32" s="3">
        <v>1484</v>
      </c>
      <c r="G32" s="3">
        <v>1375</v>
      </c>
      <c r="H32" s="3">
        <v>683</v>
      </c>
      <c r="I32" s="3">
        <v>949</v>
      </c>
    </row>
    <row r="33" spans="1:9" x14ac:dyDescent="0.35">
      <c r="A33" s="2" t="s">
        <v>35</v>
      </c>
      <c r="B33" s="3">
        <v>5940</v>
      </c>
      <c r="C33" s="3">
        <v>6119</v>
      </c>
      <c r="D33" s="3">
        <v>11564</v>
      </c>
      <c r="E33" s="3">
        <v>12282</v>
      </c>
      <c r="F33" s="3">
        <v>1889</v>
      </c>
      <c r="G33" s="3">
        <v>1868</v>
      </c>
      <c r="H33" s="3">
        <v>836</v>
      </c>
      <c r="I33" s="3">
        <v>1237</v>
      </c>
    </row>
    <row r="34" spans="1:9" x14ac:dyDescent="0.35">
      <c r="A34" s="2" t="s">
        <v>36</v>
      </c>
      <c r="B34" s="3">
        <v>3146</v>
      </c>
      <c r="C34" s="3">
        <v>3690</v>
      </c>
      <c r="D34" s="3">
        <v>8447</v>
      </c>
      <c r="E34" s="3">
        <v>8991</v>
      </c>
      <c r="F34" s="3">
        <v>2161</v>
      </c>
      <c r="G34" s="3">
        <v>2223</v>
      </c>
      <c r="H34" s="3">
        <v>1073</v>
      </c>
      <c r="I34" s="3">
        <v>1450</v>
      </c>
    </row>
    <row r="35" spans="1:9" x14ac:dyDescent="0.35">
      <c r="A35" s="2" t="s">
        <v>37</v>
      </c>
      <c r="B35" s="3">
        <v>4794</v>
      </c>
      <c r="C35" s="3">
        <v>4839</v>
      </c>
      <c r="D35" s="3">
        <v>12550</v>
      </c>
      <c r="E35" s="3">
        <v>12223</v>
      </c>
      <c r="F35" s="3">
        <v>3200</v>
      </c>
      <c r="G35" s="3">
        <v>2942</v>
      </c>
      <c r="H35" s="3">
        <v>1609</v>
      </c>
      <c r="I35" s="3">
        <v>2071</v>
      </c>
    </row>
    <row r="36" spans="1:9" x14ac:dyDescent="0.35">
      <c r="A36" s="2" t="s">
        <v>38</v>
      </c>
      <c r="B36" s="3">
        <v>53512</v>
      </c>
      <c r="C36" s="3">
        <v>61676</v>
      </c>
      <c r="D36" s="3">
        <v>153981</v>
      </c>
      <c r="E36" s="3">
        <v>172620</v>
      </c>
      <c r="F36" s="3">
        <v>26020</v>
      </c>
      <c r="G36" s="3">
        <v>27129</v>
      </c>
      <c r="H36" s="3">
        <v>12455</v>
      </c>
      <c r="I36" s="3">
        <v>18658</v>
      </c>
    </row>
    <row r="37" spans="1:9" x14ac:dyDescent="0.35">
      <c r="A37" s="2" t="s">
        <v>39</v>
      </c>
      <c r="B37" s="3">
        <v>11243</v>
      </c>
      <c r="C37" s="3">
        <v>13088</v>
      </c>
      <c r="D37" s="3">
        <v>27831</v>
      </c>
      <c r="E37" s="3">
        <v>30780</v>
      </c>
      <c r="F37" s="3">
        <v>6221</v>
      </c>
      <c r="G37" s="3">
        <v>6298</v>
      </c>
      <c r="H37" s="3">
        <v>2995</v>
      </c>
      <c r="I37" s="3">
        <v>4297</v>
      </c>
    </row>
    <row r="38" spans="1:9" x14ac:dyDescent="0.35">
      <c r="A38" s="2" t="s">
        <v>40</v>
      </c>
      <c r="B38" s="3">
        <v>4719</v>
      </c>
      <c r="C38" s="3">
        <v>4641</v>
      </c>
      <c r="D38" s="3">
        <v>12697</v>
      </c>
      <c r="E38" s="3">
        <v>11744</v>
      </c>
      <c r="F38" s="3">
        <v>3921</v>
      </c>
      <c r="G38" s="3">
        <v>3726</v>
      </c>
      <c r="H38" s="3">
        <v>1806</v>
      </c>
      <c r="I38" s="3">
        <v>2646</v>
      </c>
    </row>
    <row r="39" spans="1:9" x14ac:dyDescent="0.35">
      <c r="A39" s="2" t="s">
        <v>41</v>
      </c>
      <c r="B39" s="3">
        <v>2095</v>
      </c>
      <c r="C39" s="3">
        <v>1885</v>
      </c>
      <c r="D39" s="3">
        <v>5071</v>
      </c>
      <c r="E39" s="3">
        <v>4695</v>
      </c>
      <c r="F39" s="3">
        <v>1573</v>
      </c>
      <c r="G39" s="3">
        <v>1387</v>
      </c>
      <c r="H39" s="3">
        <v>659</v>
      </c>
      <c r="I39" s="3">
        <v>875</v>
      </c>
    </row>
    <row r="40" spans="1:9" x14ac:dyDescent="0.35">
      <c r="A40" s="2" t="s">
        <v>42</v>
      </c>
      <c r="B40" s="3">
        <v>2814</v>
      </c>
      <c r="C40" s="3">
        <v>3177</v>
      </c>
      <c r="D40" s="3">
        <v>6680</v>
      </c>
      <c r="E40" s="3">
        <v>7381</v>
      </c>
      <c r="F40" s="3">
        <v>1837</v>
      </c>
      <c r="G40" s="3">
        <v>1691</v>
      </c>
      <c r="H40" s="3">
        <v>727</v>
      </c>
      <c r="I40" s="3">
        <v>1186</v>
      </c>
    </row>
    <row r="41" spans="1:9" x14ac:dyDescent="0.35">
      <c r="A41" s="2" t="s">
        <v>43</v>
      </c>
      <c r="B41" s="3">
        <v>13372</v>
      </c>
      <c r="C41" s="3">
        <v>13763</v>
      </c>
      <c r="D41" s="3">
        <v>33081</v>
      </c>
      <c r="E41" s="3">
        <v>33408</v>
      </c>
      <c r="F41" s="3">
        <v>8560</v>
      </c>
      <c r="G41" s="3">
        <v>7953</v>
      </c>
      <c r="H41" s="3">
        <v>4384</v>
      </c>
      <c r="I41" s="3">
        <v>5786</v>
      </c>
    </row>
    <row r="42" spans="1:9" x14ac:dyDescent="0.35">
      <c r="A42" s="2" t="s">
        <v>44</v>
      </c>
      <c r="B42" s="3">
        <v>2622</v>
      </c>
      <c r="C42" s="3">
        <v>2788</v>
      </c>
      <c r="D42" s="3">
        <v>6782</v>
      </c>
      <c r="E42" s="3">
        <v>6406</v>
      </c>
      <c r="F42" s="3">
        <v>2086</v>
      </c>
      <c r="G42" s="3">
        <v>1777</v>
      </c>
      <c r="H42" s="3">
        <v>1082</v>
      </c>
      <c r="I42" s="3">
        <v>1400</v>
      </c>
    </row>
    <row r="43" spans="1:9" x14ac:dyDescent="0.35">
      <c r="A43" s="2" t="s">
        <v>45</v>
      </c>
      <c r="B43" s="3">
        <v>3677</v>
      </c>
      <c r="C43" s="3">
        <v>2989</v>
      </c>
      <c r="D43" s="3">
        <v>9024</v>
      </c>
      <c r="E43" s="3">
        <v>7828</v>
      </c>
      <c r="F43" s="3">
        <v>2928</v>
      </c>
      <c r="G43" s="3">
        <v>2606</v>
      </c>
      <c r="H43" s="3">
        <v>1309</v>
      </c>
      <c r="I43" s="3">
        <v>1710</v>
      </c>
    </row>
    <row r="44" spans="1:9" x14ac:dyDescent="0.35">
      <c r="A44" s="2" t="s">
        <v>46</v>
      </c>
      <c r="B44" s="3">
        <v>8568</v>
      </c>
      <c r="C44" s="3">
        <v>8737</v>
      </c>
      <c r="D44" s="3">
        <v>20341</v>
      </c>
      <c r="E44" s="3">
        <v>19499</v>
      </c>
      <c r="F44" s="3">
        <v>5088</v>
      </c>
      <c r="G44" s="3">
        <v>4799</v>
      </c>
      <c r="H44" s="3">
        <v>2573</v>
      </c>
      <c r="I44" s="3">
        <v>3389</v>
      </c>
    </row>
    <row r="45" spans="1:9" x14ac:dyDescent="0.35">
      <c r="A45" s="2" t="s">
        <v>47</v>
      </c>
      <c r="B45" s="3">
        <v>26808</v>
      </c>
      <c r="C45" s="3">
        <v>28727</v>
      </c>
      <c r="D45" s="3">
        <v>65488</v>
      </c>
      <c r="E45" s="3">
        <v>68753</v>
      </c>
      <c r="F45" s="3">
        <v>13867</v>
      </c>
      <c r="G45" s="3">
        <v>13774</v>
      </c>
      <c r="H45" s="3">
        <v>6883</v>
      </c>
      <c r="I45" s="3">
        <v>9593</v>
      </c>
    </row>
    <row r="46" spans="1:9" x14ac:dyDescent="0.35">
      <c r="A46" s="2" t="s">
        <v>48</v>
      </c>
      <c r="B46" s="3">
        <v>9113</v>
      </c>
      <c r="C46" s="3">
        <v>10166</v>
      </c>
      <c r="D46" s="3">
        <v>21755</v>
      </c>
      <c r="E46" s="3">
        <v>24263</v>
      </c>
      <c r="F46" s="3">
        <v>5552</v>
      </c>
      <c r="G46" s="3">
        <v>5584</v>
      </c>
      <c r="H46" s="3">
        <v>2373</v>
      </c>
      <c r="I46" s="3">
        <v>3734</v>
      </c>
    </row>
    <row r="47" spans="1:9" x14ac:dyDescent="0.35">
      <c r="A47" s="2" t="s">
        <v>49</v>
      </c>
      <c r="B47" s="3">
        <v>3367</v>
      </c>
      <c r="C47" s="3">
        <v>3852</v>
      </c>
      <c r="D47" s="3">
        <v>8068</v>
      </c>
      <c r="E47" s="3">
        <v>8930</v>
      </c>
      <c r="F47" s="3">
        <v>2425</v>
      </c>
      <c r="G47" s="3">
        <v>2423</v>
      </c>
      <c r="H47" s="3">
        <v>872</v>
      </c>
      <c r="I47" s="3">
        <v>1628</v>
      </c>
    </row>
    <row r="48" spans="1:9" x14ac:dyDescent="0.35">
      <c r="A48" s="2" t="s">
        <v>50</v>
      </c>
      <c r="B48" s="3">
        <v>1139</v>
      </c>
      <c r="C48" s="3">
        <v>1110</v>
      </c>
      <c r="D48" s="3">
        <v>3014</v>
      </c>
      <c r="E48" s="3">
        <v>2869</v>
      </c>
      <c r="F48" s="3">
        <v>956</v>
      </c>
      <c r="G48" s="3">
        <v>872</v>
      </c>
      <c r="H48" s="3">
        <v>433</v>
      </c>
      <c r="I48" s="3">
        <v>575</v>
      </c>
    </row>
    <row r="49" spans="1:9" x14ac:dyDescent="0.35">
      <c r="A49" s="2" t="s">
        <v>51</v>
      </c>
      <c r="B49" s="3">
        <v>783</v>
      </c>
      <c r="C49" s="3">
        <v>782</v>
      </c>
      <c r="D49" s="3">
        <v>2101</v>
      </c>
      <c r="E49" s="3">
        <v>2101</v>
      </c>
      <c r="F49" s="3">
        <v>727</v>
      </c>
      <c r="G49" s="3">
        <v>732</v>
      </c>
      <c r="H49" s="3">
        <v>305</v>
      </c>
      <c r="I49" s="3">
        <v>436</v>
      </c>
    </row>
    <row r="50" spans="1:9" x14ac:dyDescent="0.35">
      <c r="A50" s="2" t="s">
        <v>52</v>
      </c>
      <c r="B50" s="3">
        <v>2215</v>
      </c>
      <c r="C50" s="3">
        <v>2323</v>
      </c>
      <c r="D50" s="3">
        <v>5658</v>
      </c>
      <c r="E50" s="3">
        <v>5638</v>
      </c>
      <c r="F50" s="3">
        <v>1679</v>
      </c>
      <c r="G50" s="3">
        <v>1696</v>
      </c>
      <c r="H50" s="3">
        <v>835</v>
      </c>
      <c r="I50" s="3">
        <v>1116</v>
      </c>
    </row>
    <row r="51" spans="1:9" x14ac:dyDescent="0.35">
      <c r="A51" s="2" t="s">
        <v>53</v>
      </c>
      <c r="B51" s="3">
        <v>1181</v>
      </c>
      <c r="C51" s="3">
        <v>1289</v>
      </c>
      <c r="D51" s="3">
        <v>3206</v>
      </c>
      <c r="E51" s="3">
        <v>3190</v>
      </c>
      <c r="F51" s="3">
        <v>931</v>
      </c>
      <c r="G51" s="3">
        <v>855</v>
      </c>
      <c r="H51" s="3">
        <v>402</v>
      </c>
      <c r="I51" s="3">
        <v>601</v>
      </c>
    </row>
    <row r="52" spans="1:9" x14ac:dyDescent="0.35">
      <c r="A52" s="2" t="s">
        <v>54</v>
      </c>
      <c r="B52" s="3">
        <v>2511</v>
      </c>
      <c r="C52" s="3">
        <v>2447</v>
      </c>
      <c r="D52" s="3">
        <v>6562</v>
      </c>
      <c r="E52" s="3">
        <v>6268</v>
      </c>
      <c r="F52" s="3">
        <v>1852</v>
      </c>
      <c r="G52" s="3">
        <v>1633</v>
      </c>
      <c r="H52" s="3">
        <v>975</v>
      </c>
      <c r="I52" s="3">
        <v>1173</v>
      </c>
    </row>
    <row r="53" spans="1:9" x14ac:dyDescent="0.35">
      <c r="A53" s="2" t="s">
        <v>55</v>
      </c>
      <c r="B53" s="3">
        <v>4886</v>
      </c>
      <c r="C53" s="3">
        <v>4906</v>
      </c>
      <c r="D53" s="3">
        <v>12801</v>
      </c>
      <c r="E53" s="3">
        <v>12660</v>
      </c>
      <c r="F53" s="3">
        <v>3423</v>
      </c>
      <c r="G53" s="3">
        <v>3134</v>
      </c>
      <c r="H53" s="3">
        <v>1691</v>
      </c>
      <c r="I53" s="3">
        <v>2178</v>
      </c>
    </row>
    <row r="54" spans="1:9" x14ac:dyDescent="0.35">
      <c r="A54" s="2" t="s">
        <v>56</v>
      </c>
      <c r="B54" s="3">
        <v>1542</v>
      </c>
      <c r="C54" s="3">
        <v>1505</v>
      </c>
      <c r="D54" s="3">
        <v>4299</v>
      </c>
      <c r="E54" s="3">
        <v>4064</v>
      </c>
      <c r="F54" s="3">
        <v>1620</v>
      </c>
      <c r="G54" s="3">
        <v>1349</v>
      </c>
      <c r="H54" s="3">
        <v>658</v>
      </c>
      <c r="I54" s="3">
        <v>937</v>
      </c>
    </row>
    <row r="55" spans="1:9" x14ac:dyDescent="0.35">
      <c r="A55" s="2" t="s">
        <v>57</v>
      </c>
      <c r="B55" s="3">
        <v>37878</v>
      </c>
      <c r="C55" s="3">
        <v>41149</v>
      </c>
      <c r="D55" s="3">
        <v>106375</v>
      </c>
      <c r="E55" s="3">
        <v>115785</v>
      </c>
      <c r="F55" s="3">
        <v>18054</v>
      </c>
      <c r="G55" s="3">
        <v>18657</v>
      </c>
      <c r="H55" s="3">
        <v>10127</v>
      </c>
      <c r="I55" s="3">
        <v>13589</v>
      </c>
    </row>
    <row r="56" spans="1:9" x14ac:dyDescent="0.35">
      <c r="A56" s="2" t="s">
        <v>58</v>
      </c>
      <c r="B56" s="3">
        <v>34247</v>
      </c>
      <c r="C56" s="3">
        <v>35150</v>
      </c>
      <c r="D56" s="3">
        <v>89704</v>
      </c>
      <c r="E56" s="3">
        <v>91951</v>
      </c>
      <c r="F56" s="3">
        <v>17955</v>
      </c>
      <c r="G56" s="3">
        <v>17622</v>
      </c>
      <c r="H56" s="3">
        <v>8824</v>
      </c>
      <c r="I56" s="3">
        <v>11987</v>
      </c>
    </row>
    <row r="57" spans="1:9" x14ac:dyDescent="0.35">
      <c r="A57" s="2" t="s">
        <v>59</v>
      </c>
      <c r="B57" s="3">
        <v>3470</v>
      </c>
      <c r="C57" s="3">
        <v>3606</v>
      </c>
      <c r="D57" s="3">
        <v>8439</v>
      </c>
      <c r="E57" s="3">
        <v>8275</v>
      </c>
      <c r="F57" s="3">
        <v>2398</v>
      </c>
      <c r="G57" s="3">
        <v>2262</v>
      </c>
      <c r="H57" s="3">
        <v>1023</v>
      </c>
      <c r="I57" s="3">
        <v>1491</v>
      </c>
    </row>
    <row r="58" spans="1:9" x14ac:dyDescent="0.35">
      <c r="A58" s="2" t="s">
        <v>60</v>
      </c>
      <c r="B58" s="3">
        <v>10041</v>
      </c>
      <c r="C58" s="3">
        <v>9993</v>
      </c>
      <c r="D58" s="3">
        <v>25985</v>
      </c>
      <c r="E58" s="3">
        <v>25466</v>
      </c>
      <c r="F58" s="3">
        <v>6385</v>
      </c>
      <c r="G58" s="3">
        <v>6297</v>
      </c>
      <c r="H58" s="3">
        <v>3224</v>
      </c>
      <c r="I58" s="3">
        <v>4070</v>
      </c>
    </row>
    <row r="59" spans="1:9" x14ac:dyDescent="0.35">
      <c r="A59" s="2" t="s">
        <v>61</v>
      </c>
      <c r="B59" s="3">
        <v>1400</v>
      </c>
      <c r="C59" s="3">
        <v>1448</v>
      </c>
      <c r="D59" s="3">
        <v>4101</v>
      </c>
      <c r="E59" s="3">
        <v>4070</v>
      </c>
      <c r="F59" s="3">
        <v>1504</v>
      </c>
      <c r="G59" s="3">
        <v>1379</v>
      </c>
      <c r="H59" s="3">
        <v>700</v>
      </c>
      <c r="I59" s="3">
        <v>1020</v>
      </c>
    </row>
    <row r="60" spans="1:9" x14ac:dyDescent="0.35">
      <c r="A60" s="2" t="s">
        <v>62</v>
      </c>
      <c r="B60" s="3">
        <v>6678</v>
      </c>
      <c r="C60" s="3">
        <v>7301</v>
      </c>
      <c r="D60" s="3">
        <v>16841</v>
      </c>
      <c r="E60" s="3">
        <v>17692</v>
      </c>
      <c r="F60" s="3">
        <v>3874</v>
      </c>
      <c r="G60" s="3">
        <v>3590</v>
      </c>
      <c r="H60" s="3">
        <v>1895</v>
      </c>
      <c r="I60" s="3">
        <v>2553</v>
      </c>
    </row>
    <row r="61" spans="1:9" x14ac:dyDescent="0.35">
      <c r="A61" s="2" t="s">
        <v>63</v>
      </c>
      <c r="B61" s="3">
        <v>1695</v>
      </c>
      <c r="C61" s="3">
        <v>1821</v>
      </c>
      <c r="D61" s="3">
        <v>4137</v>
      </c>
      <c r="E61" s="3">
        <v>4013</v>
      </c>
      <c r="F61" s="3">
        <v>979</v>
      </c>
      <c r="G61" s="3">
        <v>973</v>
      </c>
      <c r="H61" s="3">
        <v>469</v>
      </c>
      <c r="I61" s="3">
        <v>597</v>
      </c>
    </row>
    <row r="62" spans="1:9" x14ac:dyDescent="0.35">
      <c r="A62" s="2" t="s">
        <v>64</v>
      </c>
      <c r="B62" s="3">
        <v>2416</v>
      </c>
      <c r="C62" s="3">
        <v>2444</v>
      </c>
      <c r="D62" s="3">
        <v>5839</v>
      </c>
      <c r="E62" s="3">
        <v>5692</v>
      </c>
      <c r="F62" s="3">
        <v>1300</v>
      </c>
      <c r="G62" s="3">
        <v>1235</v>
      </c>
      <c r="H62" s="3">
        <v>643</v>
      </c>
      <c r="I62" s="3">
        <v>862</v>
      </c>
    </row>
    <row r="63" spans="1:9" x14ac:dyDescent="0.35">
      <c r="A63" s="2" t="s">
        <v>65</v>
      </c>
      <c r="B63" s="3">
        <v>1800</v>
      </c>
      <c r="C63" s="3">
        <v>1720</v>
      </c>
      <c r="D63" s="3">
        <v>4141</v>
      </c>
      <c r="E63" s="3">
        <v>4131</v>
      </c>
      <c r="F63" s="3">
        <v>1191</v>
      </c>
      <c r="G63" s="3">
        <v>1010</v>
      </c>
      <c r="H63" s="3">
        <v>492</v>
      </c>
      <c r="I63" s="3">
        <v>782</v>
      </c>
    </row>
    <row r="64" spans="1:9" x14ac:dyDescent="0.35">
      <c r="A64" s="2" t="s">
        <v>66</v>
      </c>
      <c r="B64" s="3">
        <v>3878</v>
      </c>
      <c r="C64" s="3">
        <v>4417</v>
      </c>
      <c r="D64" s="3">
        <v>7298</v>
      </c>
      <c r="E64" s="3">
        <v>7991</v>
      </c>
      <c r="F64" s="3">
        <v>1532</v>
      </c>
      <c r="G64" s="3">
        <v>1439</v>
      </c>
      <c r="H64" s="3">
        <v>692</v>
      </c>
      <c r="I64" s="3">
        <v>1061</v>
      </c>
    </row>
    <row r="65" spans="1:9" x14ac:dyDescent="0.35">
      <c r="A65" s="2" t="s">
        <v>67</v>
      </c>
      <c r="B65" s="3">
        <v>7460</v>
      </c>
      <c r="C65" s="3">
        <v>7388</v>
      </c>
      <c r="D65" s="3">
        <v>17951</v>
      </c>
      <c r="E65" s="3">
        <v>17429</v>
      </c>
      <c r="F65" s="3">
        <v>3814</v>
      </c>
      <c r="G65" s="3">
        <v>3815</v>
      </c>
      <c r="H65" s="3">
        <v>2062</v>
      </c>
      <c r="I65" s="3">
        <v>2726</v>
      </c>
    </row>
    <row r="66" spans="1:9" x14ac:dyDescent="0.35">
      <c r="A66" s="2" t="s">
        <v>68</v>
      </c>
      <c r="B66" s="3">
        <v>3783</v>
      </c>
      <c r="C66" s="3">
        <v>4484</v>
      </c>
      <c r="D66" s="3">
        <v>8716</v>
      </c>
      <c r="E66" s="3">
        <v>10035</v>
      </c>
      <c r="F66" s="3">
        <v>1857</v>
      </c>
      <c r="G66" s="3">
        <v>1919</v>
      </c>
      <c r="H66" s="3">
        <v>953</v>
      </c>
      <c r="I66" s="3">
        <v>1354</v>
      </c>
    </row>
    <row r="67" spans="1:9" x14ac:dyDescent="0.35">
      <c r="A67" s="2" t="s">
        <v>69</v>
      </c>
      <c r="B67" s="3">
        <v>33609</v>
      </c>
      <c r="C67" s="3">
        <v>37426</v>
      </c>
      <c r="D67" s="3">
        <v>89612</v>
      </c>
      <c r="E67" s="3">
        <v>99291</v>
      </c>
      <c r="F67" s="3">
        <v>16995</v>
      </c>
      <c r="G67" s="3">
        <v>16741</v>
      </c>
      <c r="H67" s="3">
        <v>9317</v>
      </c>
      <c r="I67" s="3">
        <v>12141</v>
      </c>
    </row>
    <row r="68" spans="1:9" x14ac:dyDescent="0.35">
      <c r="A68" s="2" t="s">
        <v>70</v>
      </c>
      <c r="B68" s="3">
        <v>7964</v>
      </c>
      <c r="C68" s="3">
        <v>8404</v>
      </c>
      <c r="D68" s="3">
        <v>18941</v>
      </c>
      <c r="E68" s="3">
        <v>19375</v>
      </c>
      <c r="F68" s="3">
        <v>4273</v>
      </c>
      <c r="G68" s="3">
        <v>4251</v>
      </c>
      <c r="H68" s="3">
        <v>2272</v>
      </c>
      <c r="I68" s="3">
        <v>2869</v>
      </c>
    </row>
    <row r="69" spans="1:9" x14ac:dyDescent="0.35">
      <c r="A69" s="2" t="s">
        <v>71</v>
      </c>
      <c r="B69" s="3">
        <v>8234</v>
      </c>
      <c r="C69" s="3">
        <v>8322</v>
      </c>
      <c r="D69" s="3">
        <v>20969</v>
      </c>
      <c r="E69" s="3">
        <v>20708</v>
      </c>
      <c r="F69" s="3">
        <v>4520</v>
      </c>
      <c r="G69" s="3">
        <v>4753</v>
      </c>
      <c r="H69" s="3">
        <v>2507</v>
      </c>
      <c r="I69" s="3">
        <v>3106</v>
      </c>
    </row>
    <row r="70" spans="1:9" x14ac:dyDescent="0.35">
      <c r="A70" s="2" t="s">
        <v>72</v>
      </c>
      <c r="B70" s="3">
        <v>3008</v>
      </c>
      <c r="C70" s="3">
        <v>3342</v>
      </c>
      <c r="D70" s="3">
        <v>6693</v>
      </c>
      <c r="E70" s="3">
        <v>7338</v>
      </c>
      <c r="F70" s="3">
        <v>1733</v>
      </c>
      <c r="G70" s="3">
        <v>1739</v>
      </c>
      <c r="H70" s="3">
        <v>952</v>
      </c>
      <c r="I70" s="3">
        <v>1254</v>
      </c>
    </row>
    <row r="71" spans="1:9" x14ac:dyDescent="0.35">
      <c r="A71" s="2" t="s">
        <v>73</v>
      </c>
      <c r="B71" s="3">
        <v>6448</v>
      </c>
      <c r="C71" s="3">
        <v>6360</v>
      </c>
      <c r="D71" s="3">
        <v>15912</v>
      </c>
      <c r="E71" s="3">
        <v>15453</v>
      </c>
      <c r="F71" s="3">
        <v>4060</v>
      </c>
      <c r="G71" s="3">
        <v>3814</v>
      </c>
      <c r="H71" s="3">
        <v>2231</v>
      </c>
      <c r="I71" s="3">
        <v>2895</v>
      </c>
    </row>
    <row r="72" spans="1:9" x14ac:dyDescent="0.35">
      <c r="A72" s="2" t="s">
        <v>74</v>
      </c>
      <c r="B72" s="3">
        <v>4071</v>
      </c>
      <c r="C72" s="3">
        <v>4001</v>
      </c>
      <c r="D72" s="3">
        <v>10381</v>
      </c>
      <c r="E72" s="3">
        <v>10281</v>
      </c>
      <c r="F72" s="3">
        <v>2699</v>
      </c>
      <c r="G72" s="3">
        <v>2698</v>
      </c>
      <c r="H72" s="3">
        <v>1433</v>
      </c>
      <c r="I72" s="3">
        <v>1776</v>
      </c>
    </row>
    <row r="73" spans="1:9" x14ac:dyDescent="0.35">
      <c r="A73" s="2" t="s">
        <v>75</v>
      </c>
      <c r="B73" s="3">
        <v>4496</v>
      </c>
      <c r="C73" s="3">
        <v>4610</v>
      </c>
      <c r="D73" s="3">
        <v>10965</v>
      </c>
      <c r="E73" s="3">
        <v>11115</v>
      </c>
      <c r="F73" s="3">
        <v>2800</v>
      </c>
      <c r="G73" s="3">
        <v>2550</v>
      </c>
      <c r="H73" s="3">
        <v>1651</v>
      </c>
      <c r="I73" s="3">
        <v>2082</v>
      </c>
    </row>
    <row r="74" spans="1:9" x14ac:dyDescent="0.35">
      <c r="A74" s="2" t="s">
        <v>76</v>
      </c>
      <c r="B74" s="3">
        <v>2317</v>
      </c>
      <c r="C74" s="3">
        <v>2633</v>
      </c>
      <c r="D74" s="3">
        <v>5664</v>
      </c>
      <c r="E74" s="3">
        <v>6175</v>
      </c>
      <c r="F74" s="3">
        <v>1429</v>
      </c>
      <c r="G74" s="3">
        <v>1317</v>
      </c>
      <c r="H74" s="3">
        <v>782</v>
      </c>
      <c r="I74" s="3">
        <v>941</v>
      </c>
    </row>
    <row r="75" spans="1:9" x14ac:dyDescent="0.35">
      <c r="A75" s="2" t="s">
        <v>77</v>
      </c>
      <c r="B75" s="3">
        <v>2341</v>
      </c>
      <c r="C75" s="3">
        <v>2427</v>
      </c>
      <c r="D75" s="3">
        <v>4916</v>
      </c>
      <c r="E75" s="3">
        <v>5087</v>
      </c>
      <c r="F75" s="3">
        <v>1325</v>
      </c>
      <c r="G75" s="3">
        <v>1178</v>
      </c>
      <c r="H75" s="3">
        <v>625</v>
      </c>
      <c r="I75" s="3">
        <v>808</v>
      </c>
    </row>
    <row r="76" spans="1:9" x14ac:dyDescent="0.35">
      <c r="A76" s="2" t="s">
        <v>78</v>
      </c>
      <c r="B76" s="3">
        <v>2626</v>
      </c>
      <c r="C76" s="3">
        <v>2750</v>
      </c>
      <c r="D76" s="3">
        <v>7063</v>
      </c>
      <c r="E76" s="3">
        <v>7140</v>
      </c>
      <c r="F76" s="3">
        <v>2021</v>
      </c>
      <c r="G76" s="3">
        <v>1953</v>
      </c>
      <c r="H76" s="3">
        <v>1183</v>
      </c>
      <c r="I76" s="3">
        <v>1380</v>
      </c>
    </row>
    <row r="77" spans="1:9" x14ac:dyDescent="0.35">
      <c r="A77" s="2" t="s">
        <v>79</v>
      </c>
      <c r="B77" s="3">
        <v>5285</v>
      </c>
      <c r="C77" s="3">
        <v>5608</v>
      </c>
      <c r="D77" s="3">
        <v>11648</v>
      </c>
      <c r="E77" s="3">
        <v>11657</v>
      </c>
      <c r="F77" s="3">
        <v>2802</v>
      </c>
      <c r="G77" s="3">
        <v>2787</v>
      </c>
      <c r="H77" s="3">
        <v>1496</v>
      </c>
      <c r="I77" s="3">
        <v>1854</v>
      </c>
    </row>
    <row r="78" spans="1:9" x14ac:dyDescent="0.35">
      <c r="A78" s="2" t="s">
        <v>80</v>
      </c>
      <c r="B78" s="3">
        <v>4667</v>
      </c>
      <c r="C78" s="3">
        <v>5134</v>
      </c>
      <c r="D78" s="3">
        <v>10568</v>
      </c>
      <c r="E78" s="3">
        <v>11199</v>
      </c>
      <c r="F78" s="3">
        <v>2226</v>
      </c>
      <c r="G78" s="3">
        <v>2100</v>
      </c>
      <c r="H78" s="3">
        <v>1234</v>
      </c>
      <c r="I78" s="3">
        <v>1424</v>
      </c>
    </row>
    <row r="79" spans="1:9" x14ac:dyDescent="0.35">
      <c r="A79" s="2" t="s">
        <v>81</v>
      </c>
      <c r="B79" s="3">
        <v>2449</v>
      </c>
      <c r="C79" s="3">
        <v>2947</v>
      </c>
      <c r="D79" s="3">
        <v>6040</v>
      </c>
      <c r="E79" s="3">
        <v>7064</v>
      </c>
      <c r="F79" s="3">
        <v>1601</v>
      </c>
      <c r="G79" s="3">
        <v>1410</v>
      </c>
      <c r="H79" s="3">
        <v>875</v>
      </c>
      <c r="I79" s="3">
        <v>1145</v>
      </c>
    </row>
    <row r="80" spans="1:9" x14ac:dyDescent="0.35">
      <c r="A80" s="2" t="s">
        <v>82</v>
      </c>
      <c r="B80" s="3">
        <v>23104</v>
      </c>
      <c r="C80" s="3">
        <v>25020</v>
      </c>
      <c r="D80" s="3">
        <v>59395</v>
      </c>
      <c r="E80" s="3">
        <v>64094</v>
      </c>
      <c r="F80" s="3">
        <v>11506</v>
      </c>
      <c r="G80" s="3">
        <v>11479</v>
      </c>
      <c r="H80" s="3">
        <v>6036</v>
      </c>
      <c r="I80" s="3">
        <v>8348</v>
      </c>
    </row>
    <row r="81" spans="1:9" x14ac:dyDescent="0.35">
      <c r="A81" s="2" t="s">
        <v>83</v>
      </c>
      <c r="B81" s="3">
        <v>6378</v>
      </c>
      <c r="C81" s="3">
        <v>6725</v>
      </c>
      <c r="D81" s="3">
        <v>17112</v>
      </c>
      <c r="E81" s="3">
        <v>17569</v>
      </c>
      <c r="F81" s="3">
        <v>4163</v>
      </c>
      <c r="G81" s="3">
        <v>4047</v>
      </c>
      <c r="H81" s="3">
        <v>2260</v>
      </c>
      <c r="I81" s="3">
        <v>2967</v>
      </c>
    </row>
    <row r="82" spans="1:9" x14ac:dyDescent="0.35">
      <c r="A82" s="2" t="s">
        <v>84</v>
      </c>
      <c r="B82" s="3">
        <v>1408</v>
      </c>
      <c r="C82" s="3">
        <v>1531</v>
      </c>
      <c r="D82" s="3">
        <v>3446</v>
      </c>
      <c r="E82" s="3">
        <v>3600</v>
      </c>
      <c r="F82" s="3">
        <v>924</v>
      </c>
      <c r="G82" s="3">
        <v>954</v>
      </c>
      <c r="H82" s="3">
        <v>455</v>
      </c>
      <c r="I82" s="3">
        <v>596</v>
      </c>
    </row>
    <row r="83" spans="1:9" x14ac:dyDescent="0.35">
      <c r="A83" s="2" t="s">
        <v>85</v>
      </c>
      <c r="B83" s="3">
        <v>1535</v>
      </c>
      <c r="C83" s="3">
        <v>1556</v>
      </c>
      <c r="D83" s="3">
        <v>4058</v>
      </c>
      <c r="E83" s="3">
        <v>4017</v>
      </c>
      <c r="F83" s="3">
        <v>1283</v>
      </c>
      <c r="G83" s="3">
        <v>1341</v>
      </c>
      <c r="H83" s="3">
        <v>578</v>
      </c>
      <c r="I83" s="3">
        <v>835</v>
      </c>
    </row>
    <row r="84" spans="1:9" x14ac:dyDescent="0.35">
      <c r="A84" s="2" t="s">
        <v>86</v>
      </c>
      <c r="B84" s="3">
        <v>3611</v>
      </c>
      <c r="C84" s="3">
        <v>3836</v>
      </c>
      <c r="D84" s="3">
        <v>8552</v>
      </c>
      <c r="E84" s="3">
        <v>8828</v>
      </c>
      <c r="F84" s="3">
        <v>2784</v>
      </c>
      <c r="G84" s="3">
        <v>2679</v>
      </c>
      <c r="H84" s="3">
        <v>1129</v>
      </c>
      <c r="I84" s="3">
        <v>1767</v>
      </c>
    </row>
    <row r="85" spans="1:9" x14ac:dyDescent="0.35">
      <c r="A85" s="2" t="s">
        <v>87</v>
      </c>
      <c r="B85" s="3">
        <v>3102</v>
      </c>
      <c r="C85" s="3">
        <v>2680</v>
      </c>
      <c r="D85" s="3">
        <v>8041</v>
      </c>
      <c r="E85" s="3">
        <v>7315</v>
      </c>
      <c r="F85" s="3">
        <v>2264</v>
      </c>
      <c r="G85" s="3">
        <v>2224</v>
      </c>
      <c r="H85" s="3">
        <v>1239</v>
      </c>
      <c r="I85" s="3">
        <v>1499</v>
      </c>
    </row>
    <row r="86" spans="1:9" x14ac:dyDescent="0.35">
      <c r="A86" s="2" t="s">
        <v>88</v>
      </c>
      <c r="B86" s="3">
        <v>2969</v>
      </c>
      <c r="C86" s="3">
        <v>2907</v>
      </c>
      <c r="D86" s="3">
        <v>7771</v>
      </c>
      <c r="E86" s="3">
        <v>7486</v>
      </c>
      <c r="F86" s="3">
        <v>2131</v>
      </c>
      <c r="G86" s="3">
        <v>1979</v>
      </c>
      <c r="H86" s="3">
        <v>1085</v>
      </c>
      <c r="I86" s="3">
        <v>1350</v>
      </c>
    </row>
    <row r="87" spans="1:9" x14ac:dyDescent="0.35">
      <c r="A87" s="2" t="s">
        <v>89</v>
      </c>
      <c r="B87" s="3">
        <v>2119</v>
      </c>
      <c r="C87" s="3">
        <v>2515</v>
      </c>
      <c r="D87" s="3">
        <v>5443</v>
      </c>
      <c r="E87" s="3">
        <v>5944</v>
      </c>
      <c r="F87" s="3">
        <v>1514</v>
      </c>
      <c r="G87" s="3">
        <v>1523</v>
      </c>
      <c r="H87" s="3">
        <v>833</v>
      </c>
      <c r="I87" s="3">
        <v>1094</v>
      </c>
    </row>
    <row r="88" spans="1:9" x14ac:dyDescent="0.35">
      <c r="A88" s="2" t="s">
        <v>90</v>
      </c>
      <c r="B88" s="3">
        <v>16059</v>
      </c>
      <c r="C88" s="3">
        <v>18032</v>
      </c>
      <c r="D88" s="3">
        <v>44003</v>
      </c>
      <c r="E88" s="3">
        <v>47049</v>
      </c>
      <c r="F88" s="3">
        <v>8867</v>
      </c>
      <c r="G88" s="3">
        <v>9204</v>
      </c>
      <c r="H88" s="3">
        <v>4631</v>
      </c>
      <c r="I88" s="3">
        <v>6087</v>
      </c>
    </row>
    <row r="89" spans="1:9" x14ac:dyDescent="0.35">
      <c r="A89" s="2" t="s">
        <v>91</v>
      </c>
      <c r="B89" s="3">
        <v>4613</v>
      </c>
      <c r="C89" s="3">
        <v>4867</v>
      </c>
      <c r="D89" s="3">
        <v>11840</v>
      </c>
      <c r="E89" s="3">
        <v>11579</v>
      </c>
      <c r="F89" s="3">
        <v>3073</v>
      </c>
      <c r="G89" s="3">
        <v>2932</v>
      </c>
      <c r="H89" s="3">
        <v>1759</v>
      </c>
      <c r="I89" s="3">
        <v>2213</v>
      </c>
    </row>
    <row r="90" spans="1:9" x14ac:dyDescent="0.35">
      <c r="A90" s="2" t="s">
        <v>92</v>
      </c>
      <c r="B90" s="3">
        <v>6108</v>
      </c>
      <c r="C90" s="3">
        <v>5970</v>
      </c>
      <c r="D90" s="3">
        <v>15770</v>
      </c>
      <c r="E90" s="3">
        <v>15225</v>
      </c>
      <c r="F90" s="3">
        <v>4200</v>
      </c>
      <c r="G90" s="3">
        <v>3691</v>
      </c>
      <c r="H90" s="3">
        <v>2112</v>
      </c>
      <c r="I90" s="3">
        <v>2746</v>
      </c>
    </row>
    <row r="91" spans="1:9" x14ac:dyDescent="0.35">
      <c r="A91" s="2" t="s">
        <v>93</v>
      </c>
      <c r="B91" s="3">
        <v>7535</v>
      </c>
      <c r="C91" s="3">
        <v>7766</v>
      </c>
      <c r="D91" s="3">
        <v>20784</v>
      </c>
      <c r="E91" s="3">
        <v>20198</v>
      </c>
      <c r="F91" s="3">
        <v>6555</v>
      </c>
      <c r="G91" s="3">
        <v>6225</v>
      </c>
      <c r="H91" s="3">
        <v>3308</v>
      </c>
      <c r="I91" s="3">
        <v>4631</v>
      </c>
    </row>
    <row r="92" spans="1:9" x14ac:dyDescent="0.35">
      <c r="A92" s="2" t="s">
        <v>94</v>
      </c>
      <c r="B92" s="3">
        <v>3442</v>
      </c>
      <c r="C92" s="3">
        <v>3462</v>
      </c>
      <c r="D92" s="3">
        <v>9090</v>
      </c>
      <c r="E92" s="3">
        <v>8617</v>
      </c>
      <c r="F92" s="3">
        <v>2408</v>
      </c>
      <c r="G92" s="3">
        <v>2266</v>
      </c>
      <c r="H92" s="3">
        <v>1284</v>
      </c>
      <c r="I92" s="3">
        <v>1527</v>
      </c>
    </row>
    <row r="93" spans="1:9" x14ac:dyDescent="0.35">
      <c r="A93" s="2" t="s">
        <v>95</v>
      </c>
      <c r="B93" s="3">
        <v>1828</v>
      </c>
      <c r="C93" s="3">
        <v>1660</v>
      </c>
      <c r="D93" s="3">
        <v>5767</v>
      </c>
      <c r="E93" s="3">
        <v>5367</v>
      </c>
      <c r="F93" s="3">
        <v>2452</v>
      </c>
      <c r="G93" s="3">
        <v>2418</v>
      </c>
      <c r="H93" s="3">
        <v>1100</v>
      </c>
      <c r="I93" s="3">
        <v>1735</v>
      </c>
    </row>
    <row r="94" spans="1:9" x14ac:dyDescent="0.35">
      <c r="A94" s="2" t="s">
        <v>96</v>
      </c>
      <c r="B94" s="3">
        <v>12481</v>
      </c>
      <c r="C94" s="3">
        <v>13400</v>
      </c>
      <c r="D94" s="3">
        <v>35705</v>
      </c>
      <c r="E94" s="3">
        <v>36657</v>
      </c>
      <c r="F94" s="3">
        <v>9738</v>
      </c>
      <c r="G94" s="3">
        <v>9823</v>
      </c>
      <c r="H94" s="3">
        <v>4520</v>
      </c>
      <c r="I94" s="3">
        <v>6545</v>
      </c>
    </row>
    <row r="95" spans="1:9" x14ac:dyDescent="0.35">
      <c r="A95" s="2" t="s">
        <v>97</v>
      </c>
      <c r="B95" s="3">
        <v>2846</v>
      </c>
      <c r="C95" s="3">
        <v>2882</v>
      </c>
      <c r="D95" s="3">
        <v>7814</v>
      </c>
      <c r="E95" s="3">
        <v>7672</v>
      </c>
      <c r="F95" s="3">
        <v>2036</v>
      </c>
      <c r="G95" s="3">
        <v>1877</v>
      </c>
      <c r="H95" s="3">
        <v>1247</v>
      </c>
      <c r="I95" s="3">
        <v>1457</v>
      </c>
    </row>
    <row r="96" spans="1:9" x14ac:dyDescent="0.35">
      <c r="A96" s="2" t="s">
        <v>98</v>
      </c>
      <c r="B96" s="3">
        <v>15373</v>
      </c>
      <c r="C96" s="3">
        <v>15061</v>
      </c>
      <c r="D96" s="3">
        <v>40167</v>
      </c>
      <c r="E96" s="3">
        <v>40741</v>
      </c>
      <c r="F96" s="3">
        <v>9257</v>
      </c>
      <c r="G96" s="3">
        <v>8847</v>
      </c>
      <c r="H96" s="3">
        <v>4764</v>
      </c>
      <c r="I96" s="3">
        <v>6322</v>
      </c>
    </row>
    <row r="97" spans="1:9" x14ac:dyDescent="0.35">
      <c r="A97" s="2" t="s">
        <v>99</v>
      </c>
      <c r="B97" s="3">
        <v>7108</v>
      </c>
      <c r="C97" s="3">
        <v>7220</v>
      </c>
      <c r="D97" s="3">
        <v>16939</v>
      </c>
      <c r="E97" s="3">
        <v>16645</v>
      </c>
      <c r="F97" s="3">
        <v>4491</v>
      </c>
      <c r="G97" s="3">
        <v>3897</v>
      </c>
      <c r="H97" s="3">
        <v>2454</v>
      </c>
      <c r="I97" s="3">
        <v>3022</v>
      </c>
    </row>
    <row r="98" spans="1:9" x14ac:dyDescent="0.35">
      <c r="A98" s="2" t="s">
        <v>100</v>
      </c>
      <c r="B98" s="3">
        <v>7156</v>
      </c>
      <c r="C98" s="3">
        <v>7451</v>
      </c>
      <c r="D98" s="3">
        <v>19183</v>
      </c>
      <c r="E98" s="3">
        <v>19497</v>
      </c>
      <c r="F98" s="3">
        <v>4946</v>
      </c>
      <c r="G98" s="3">
        <v>4634</v>
      </c>
      <c r="H98" s="3">
        <v>2638</v>
      </c>
      <c r="I98" s="3">
        <v>3392</v>
      </c>
    </row>
    <row r="99" spans="1:9" x14ac:dyDescent="0.35">
      <c r="A99" s="2" t="s">
        <v>101</v>
      </c>
      <c r="B99" s="3">
        <v>3696</v>
      </c>
      <c r="C99" s="3">
        <v>3661</v>
      </c>
      <c r="D99" s="3">
        <v>10208</v>
      </c>
      <c r="E99" s="3">
        <v>10245</v>
      </c>
      <c r="F99" s="3">
        <v>2808</v>
      </c>
      <c r="G99" s="3">
        <v>2655</v>
      </c>
      <c r="H99" s="3">
        <v>1387</v>
      </c>
      <c r="I99" s="3">
        <v>1842</v>
      </c>
    </row>
    <row r="100" spans="1:9" x14ac:dyDescent="0.35">
      <c r="A100" s="2" t="s">
        <v>102</v>
      </c>
      <c r="B100" s="3">
        <v>3727</v>
      </c>
      <c r="C100" s="3">
        <v>3976</v>
      </c>
      <c r="D100" s="3">
        <v>8811</v>
      </c>
      <c r="E100" s="3">
        <v>8871</v>
      </c>
      <c r="F100" s="3">
        <v>1728</v>
      </c>
      <c r="G100" s="3">
        <v>1637</v>
      </c>
      <c r="H100" s="3">
        <v>807</v>
      </c>
      <c r="I100" s="3">
        <v>1062</v>
      </c>
    </row>
    <row r="101" spans="1:9" x14ac:dyDescent="0.35">
      <c r="A101" s="2" t="s">
        <v>103</v>
      </c>
      <c r="B101" s="3">
        <v>7508</v>
      </c>
      <c r="C101" s="3">
        <v>8488</v>
      </c>
      <c r="D101" s="3">
        <v>14854</v>
      </c>
      <c r="E101" s="3">
        <v>16293</v>
      </c>
      <c r="F101" s="3">
        <v>3101</v>
      </c>
      <c r="G101" s="3">
        <v>2558</v>
      </c>
      <c r="H101" s="3">
        <v>1784</v>
      </c>
      <c r="I101" s="3">
        <v>2496</v>
      </c>
    </row>
    <row r="102" spans="1:9" x14ac:dyDescent="0.35">
      <c r="A102" s="2" t="s">
        <v>104</v>
      </c>
      <c r="B102" s="3">
        <v>5176</v>
      </c>
      <c r="C102" s="3">
        <v>5442</v>
      </c>
      <c r="D102" s="3">
        <v>11919</v>
      </c>
      <c r="E102" s="3">
        <v>12437</v>
      </c>
      <c r="F102" s="3">
        <v>2210</v>
      </c>
      <c r="G102" s="3">
        <v>2215</v>
      </c>
      <c r="H102" s="3">
        <v>1164</v>
      </c>
      <c r="I102" s="3">
        <v>1544</v>
      </c>
    </row>
    <row r="103" spans="1:9" x14ac:dyDescent="0.35">
      <c r="A103" s="2" t="s">
        <v>105</v>
      </c>
      <c r="B103" s="3">
        <v>9631</v>
      </c>
      <c r="C103" s="3">
        <v>9542</v>
      </c>
      <c r="D103" s="3">
        <v>20601</v>
      </c>
      <c r="E103" s="3">
        <v>21007</v>
      </c>
      <c r="F103" s="3">
        <v>5565</v>
      </c>
      <c r="G103" s="3">
        <v>4553</v>
      </c>
      <c r="H103" s="3">
        <v>2535</v>
      </c>
      <c r="I103" s="3">
        <v>4056</v>
      </c>
    </row>
    <row r="104" spans="1:9" x14ac:dyDescent="0.35">
      <c r="A104" s="2" t="s">
        <v>106</v>
      </c>
      <c r="B104" s="3">
        <v>3886</v>
      </c>
      <c r="C104" s="3">
        <v>4003</v>
      </c>
      <c r="D104" s="3">
        <v>8673</v>
      </c>
      <c r="E104" s="3">
        <v>8872</v>
      </c>
      <c r="F104" s="3">
        <v>2133</v>
      </c>
      <c r="G104" s="3">
        <v>1889</v>
      </c>
      <c r="H104" s="3">
        <v>1096</v>
      </c>
      <c r="I104" s="3">
        <v>1308</v>
      </c>
    </row>
    <row r="105" spans="1:9" x14ac:dyDescent="0.35">
      <c r="A105" s="2" t="s">
        <v>107</v>
      </c>
      <c r="B105" s="3">
        <v>2340</v>
      </c>
      <c r="C105" s="3">
        <v>2378</v>
      </c>
      <c r="D105" s="3">
        <v>6084</v>
      </c>
      <c r="E105" s="3">
        <v>6012</v>
      </c>
      <c r="F105" s="3">
        <v>1543</v>
      </c>
      <c r="G105" s="3">
        <v>1421</v>
      </c>
      <c r="H105" s="3">
        <v>751</v>
      </c>
      <c r="I105" s="3">
        <v>990</v>
      </c>
    </row>
    <row r="106" spans="1:9" x14ac:dyDescent="0.35">
      <c r="A106" s="2" t="s">
        <v>108</v>
      </c>
      <c r="B106" s="3">
        <v>4148</v>
      </c>
      <c r="C106" s="3">
        <v>4224</v>
      </c>
      <c r="D106" s="3">
        <v>9561</v>
      </c>
      <c r="E106" s="3">
        <v>9709</v>
      </c>
      <c r="F106" s="3">
        <v>1986</v>
      </c>
      <c r="G106" s="3">
        <v>1831</v>
      </c>
      <c r="H106" s="3">
        <v>891</v>
      </c>
      <c r="I106" s="3">
        <v>1237</v>
      </c>
    </row>
    <row r="107" spans="1:9" x14ac:dyDescent="0.35">
      <c r="A107" s="2" t="s">
        <v>109</v>
      </c>
      <c r="B107" s="3">
        <v>8907</v>
      </c>
      <c r="C107" s="3">
        <v>9018</v>
      </c>
      <c r="D107" s="3">
        <v>18738</v>
      </c>
      <c r="E107" s="3">
        <v>20157</v>
      </c>
      <c r="F107" s="3">
        <v>4114</v>
      </c>
      <c r="G107" s="3">
        <v>3407</v>
      </c>
      <c r="H107" s="3">
        <v>1845</v>
      </c>
      <c r="I107" s="3">
        <v>2807</v>
      </c>
    </row>
    <row r="108" spans="1:9" x14ac:dyDescent="0.35">
      <c r="A108" s="2" t="s">
        <v>110</v>
      </c>
      <c r="B108" s="3">
        <v>7368</v>
      </c>
      <c r="C108" s="3">
        <v>7627</v>
      </c>
      <c r="D108" s="3">
        <v>13775</v>
      </c>
      <c r="E108" s="3">
        <v>14893</v>
      </c>
      <c r="F108" s="3">
        <v>3225</v>
      </c>
      <c r="G108" s="3">
        <v>2754</v>
      </c>
      <c r="H108" s="3">
        <v>1833</v>
      </c>
      <c r="I108" s="3">
        <v>2618</v>
      </c>
    </row>
    <row r="109" spans="1:9" x14ac:dyDescent="0.35">
      <c r="A109" s="2" t="s">
        <v>111</v>
      </c>
      <c r="B109" s="3">
        <v>6419</v>
      </c>
      <c r="C109" s="3">
        <v>6670</v>
      </c>
      <c r="D109" s="3">
        <v>13131</v>
      </c>
      <c r="E109" s="3">
        <v>13345</v>
      </c>
      <c r="F109" s="3">
        <v>2709</v>
      </c>
      <c r="G109" s="3">
        <v>2518</v>
      </c>
      <c r="H109" s="3">
        <v>1294</v>
      </c>
      <c r="I109" s="3">
        <v>1841</v>
      </c>
    </row>
    <row r="110" spans="1:9" x14ac:dyDescent="0.35">
      <c r="A110" s="2" t="s">
        <v>112</v>
      </c>
      <c r="B110" s="3">
        <v>3893</v>
      </c>
      <c r="C110" s="3">
        <v>4018</v>
      </c>
      <c r="D110" s="3">
        <v>9725</v>
      </c>
      <c r="E110" s="3">
        <v>10009</v>
      </c>
      <c r="F110" s="3">
        <v>2125</v>
      </c>
      <c r="G110" s="3">
        <v>2013</v>
      </c>
      <c r="H110" s="3">
        <v>974</v>
      </c>
      <c r="I110" s="3">
        <v>1294</v>
      </c>
    </row>
    <row r="111" spans="1:9" x14ac:dyDescent="0.35">
      <c r="A111" s="2" t="s">
        <v>113</v>
      </c>
      <c r="B111" s="3">
        <v>4301</v>
      </c>
      <c r="C111" s="3">
        <v>4403</v>
      </c>
      <c r="D111" s="3">
        <v>11631</v>
      </c>
      <c r="E111" s="3">
        <v>11558</v>
      </c>
      <c r="F111" s="3">
        <v>2894</v>
      </c>
      <c r="G111" s="3">
        <v>2869</v>
      </c>
      <c r="H111" s="3">
        <v>1334</v>
      </c>
      <c r="I111" s="3">
        <v>1831</v>
      </c>
    </row>
    <row r="112" spans="1:9" x14ac:dyDescent="0.35">
      <c r="A112" s="2" t="s">
        <v>114</v>
      </c>
      <c r="B112" s="3">
        <v>3587</v>
      </c>
      <c r="C112" s="3">
        <v>3722</v>
      </c>
      <c r="D112" s="3">
        <v>9550</v>
      </c>
      <c r="E112" s="3">
        <v>9776</v>
      </c>
      <c r="F112" s="3">
        <v>2255</v>
      </c>
      <c r="G112" s="3">
        <v>2298</v>
      </c>
      <c r="H112" s="3">
        <v>1096</v>
      </c>
      <c r="I112" s="3">
        <v>1420</v>
      </c>
    </row>
    <row r="113" spans="1:9" x14ac:dyDescent="0.35">
      <c r="A113" s="2" t="s">
        <v>115</v>
      </c>
      <c r="B113" s="3">
        <v>4156</v>
      </c>
      <c r="C113" s="3">
        <v>4399</v>
      </c>
      <c r="D113" s="3">
        <v>10117</v>
      </c>
      <c r="E113" s="3">
        <v>10305</v>
      </c>
      <c r="F113" s="3">
        <v>2265</v>
      </c>
      <c r="G113" s="3">
        <v>2254</v>
      </c>
      <c r="H113" s="3">
        <v>1080</v>
      </c>
      <c r="I113" s="3">
        <v>1459</v>
      </c>
    </row>
    <row r="114" spans="1:9" x14ac:dyDescent="0.35">
      <c r="A114" s="2" t="s">
        <v>116</v>
      </c>
      <c r="B114" s="3">
        <v>3078</v>
      </c>
      <c r="C114" s="3">
        <v>3151</v>
      </c>
      <c r="D114" s="3">
        <v>8006</v>
      </c>
      <c r="E114" s="3">
        <v>8171</v>
      </c>
      <c r="F114" s="3">
        <v>2124</v>
      </c>
      <c r="G114" s="3">
        <v>2133</v>
      </c>
      <c r="H114" s="3">
        <v>1063</v>
      </c>
      <c r="I114" s="3">
        <v>1308</v>
      </c>
    </row>
    <row r="115" spans="1:9" x14ac:dyDescent="0.35">
      <c r="A115" s="2" t="s">
        <v>117</v>
      </c>
      <c r="B115" s="3">
        <v>3086</v>
      </c>
      <c r="C115" s="3">
        <v>3150</v>
      </c>
      <c r="D115" s="3">
        <v>7446</v>
      </c>
      <c r="E115" s="3">
        <v>7622</v>
      </c>
      <c r="F115" s="3">
        <v>2005</v>
      </c>
      <c r="G115" s="3">
        <v>1787</v>
      </c>
      <c r="H115" s="3">
        <v>933</v>
      </c>
      <c r="I115" s="3">
        <v>1289</v>
      </c>
    </row>
    <row r="116" spans="1:9" x14ac:dyDescent="0.35">
      <c r="A116" s="2" t="s">
        <v>118</v>
      </c>
      <c r="B116" s="3">
        <v>3049</v>
      </c>
      <c r="C116" s="3">
        <v>3016</v>
      </c>
      <c r="D116" s="3">
        <v>7557</v>
      </c>
      <c r="E116" s="3">
        <v>7208</v>
      </c>
      <c r="F116" s="3">
        <v>2026</v>
      </c>
      <c r="G116" s="3">
        <v>1824</v>
      </c>
      <c r="H116" s="3">
        <v>1121</v>
      </c>
      <c r="I116" s="3">
        <v>1453</v>
      </c>
    </row>
    <row r="117" spans="1:9" x14ac:dyDescent="0.35">
      <c r="A117" s="2" t="s">
        <v>119</v>
      </c>
      <c r="B117" s="3">
        <v>1855</v>
      </c>
      <c r="C117" s="3">
        <v>1823</v>
      </c>
      <c r="D117" s="3">
        <v>4429</v>
      </c>
      <c r="E117" s="3">
        <v>4296</v>
      </c>
      <c r="F117" s="3">
        <v>1019</v>
      </c>
      <c r="G117" s="3">
        <v>1048</v>
      </c>
      <c r="H117" s="3">
        <v>551</v>
      </c>
      <c r="I117" s="3">
        <v>668</v>
      </c>
    </row>
    <row r="118" spans="1:9" x14ac:dyDescent="0.35">
      <c r="A118" s="2" t="s">
        <v>120</v>
      </c>
      <c r="B118" s="3">
        <v>4026</v>
      </c>
      <c r="C118" s="3">
        <v>4001</v>
      </c>
      <c r="D118" s="3">
        <v>10688</v>
      </c>
      <c r="E118" s="3">
        <v>10513</v>
      </c>
      <c r="F118" s="3">
        <v>2582</v>
      </c>
      <c r="G118" s="3">
        <v>2419</v>
      </c>
      <c r="H118" s="3">
        <v>1266</v>
      </c>
      <c r="I118" s="3">
        <v>1681</v>
      </c>
    </row>
    <row r="119" spans="1:9" x14ac:dyDescent="0.35">
      <c r="A119" s="2" t="s">
        <v>121</v>
      </c>
      <c r="B119" s="3">
        <v>4330</v>
      </c>
      <c r="C119" s="3">
        <v>4188</v>
      </c>
      <c r="D119" s="3">
        <v>9579</v>
      </c>
      <c r="E119" s="3">
        <v>9713</v>
      </c>
      <c r="F119" s="3">
        <v>1942</v>
      </c>
      <c r="G119" s="3">
        <v>1746</v>
      </c>
      <c r="H119" s="3">
        <v>915</v>
      </c>
      <c r="I119" s="3">
        <v>1193</v>
      </c>
    </row>
    <row r="120" spans="1:9" x14ac:dyDescent="0.35">
      <c r="A120" s="2" t="s">
        <v>122</v>
      </c>
      <c r="B120" s="3">
        <v>3008</v>
      </c>
      <c r="C120" s="3">
        <v>3173</v>
      </c>
      <c r="D120" s="3">
        <v>8426</v>
      </c>
      <c r="E120" s="3">
        <v>8558</v>
      </c>
      <c r="F120" s="3">
        <v>2921</v>
      </c>
      <c r="G120" s="3">
        <v>2828</v>
      </c>
      <c r="H120" s="3">
        <v>1414</v>
      </c>
      <c r="I120" s="3">
        <v>1925</v>
      </c>
    </row>
    <row r="121" spans="1:9" x14ac:dyDescent="0.35">
      <c r="A121" s="2" t="s">
        <v>123</v>
      </c>
      <c r="B121" s="3">
        <v>81537</v>
      </c>
      <c r="C121" s="3">
        <v>88137</v>
      </c>
      <c r="D121" s="3">
        <v>233358</v>
      </c>
      <c r="E121" s="3">
        <v>253369</v>
      </c>
      <c r="F121" s="3">
        <v>34368</v>
      </c>
      <c r="G121" s="3">
        <v>37807</v>
      </c>
      <c r="H121" s="3">
        <v>18977</v>
      </c>
      <c r="I121" s="3">
        <v>22704</v>
      </c>
    </row>
    <row r="122" spans="1:9" x14ac:dyDescent="0.35">
      <c r="A122" s="2" t="s">
        <v>124</v>
      </c>
      <c r="B122" s="3">
        <v>28435</v>
      </c>
      <c r="C122" s="3">
        <v>30617</v>
      </c>
      <c r="D122" s="3">
        <v>82727</v>
      </c>
      <c r="E122" s="3">
        <v>86994</v>
      </c>
      <c r="F122" s="3">
        <v>13906</v>
      </c>
      <c r="G122" s="3">
        <v>14314</v>
      </c>
      <c r="H122" s="3">
        <v>6653</v>
      </c>
      <c r="I122" s="3">
        <v>10055</v>
      </c>
    </row>
    <row r="123" spans="1:9" x14ac:dyDescent="0.35">
      <c r="A123" s="2" t="s">
        <v>125</v>
      </c>
      <c r="B123" s="3">
        <v>11221</v>
      </c>
      <c r="C123" s="3">
        <v>11269</v>
      </c>
      <c r="D123" s="3">
        <v>28488</v>
      </c>
      <c r="E123" s="3">
        <v>29030</v>
      </c>
      <c r="F123" s="3">
        <v>6218</v>
      </c>
      <c r="G123" s="3">
        <v>6181</v>
      </c>
      <c r="H123" s="3">
        <v>2935</v>
      </c>
      <c r="I123" s="3">
        <v>3969</v>
      </c>
    </row>
    <row r="124" spans="1:9" x14ac:dyDescent="0.35">
      <c r="A124" s="2" t="s">
        <v>126</v>
      </c>
      <c r="B124" s="3">
        <v>35487</v>
      </c>
      <c r="C124" s="3">
        <v>40810</v>
      </c>
      <c r="D124" s="3">
        <v>94801</v>
      </c>
      <c r="E124" s="3">
        <v>108775</v>
      </c>
      <c r="F124" s="3">
        <v>17998</v>
      </c>
      <c r="G124" s="3">
        <v>19054</v>
      </c>
      <c r="H124" s="3">
        <v>9194</v>
      </c>
      <c r="I124" s="3">
        <v>12307</v>
      </c>
    </row>
    <row r="125" spans="1:9" x14ac:dyDescent="0.35">
      <c r="A125" s="2" t="s">
        <v>127</v>
      </c>
      <c r="B125" s="3">
        <v>6309</v>
      </c>
      <c r="C125" s="3">
        <v>6361</v>
      </c>
      <c r="D125" s="3">
        <v>15054</v>
      </c>
      <c r="E125" s="3">
        <v>15534</v>
      </c>
      <c r="F125" s="3">
        <v>4702</v>
      </c>
      <c r="G125" s="3">
        <v>4296</v>
      </c>
      <c r="H125" s="3">
        <v>2114</v>
      </c>
      <c r="I125" s="3">
        <v>3213</v>
      </c>
    </row>
    <row r="126" spans="1:9" x14ac:dyDescent="0.35">
      <c r="A126" s="2" t="s">
        <v>128</v>
      </c>
      <c r="B126" s="3">
        <v>8707</v>
      </c>
      <c r="C126" s="3">
        <v>9196</v>
      </c>
      <c r="D126" s="3">
        <v>20822</v>
      </c>
      <c r="E126" s="3">
        <v>21570</v>
      </c>
      <c r="F126" s="3">
        <v>4109</v>
      </c>
      <c r="G126" s="3">
        <v>4159</v>
      </c>
      <c r="H126" s="3">
        <v>2123</v>
      </c>
      <c r="I126" s="3">
        <v>2810</v>
      </c>
    </row>
    <row r="127" spans="1:9" x14ac:dyDescent="0.35">
      <c r="A127" s="2" t="s">
        <v>129</v>
      </c>
      <c r="B127" s="3">
        <v>6300</v>
      </c>
      <c r="C127" s="3">
        <v>6417</v>
      </c>
      <c r="D127" s="3">
        <v>17743</v>
      </c>
      <c r="E127" s="3">
        <v>17759</v>
      </c>
      <c r="F127" s="3">
        <v>5307</v>
      </c>
      <c r="G127" s="3">
        <v>5331</v>
      </c>
      <c r="H127" s="3">
        <v>2480</v>
      </c>
      <c r="I127" s="3">
        <v>3297</v>
      </c>
    </row>
    <row r="128" spans="1:9" x14ac:dyDescent="0.35">
      <c r="A128" s="2" t="s">
        <v>130</v>
      </c>
      <c r="B128" s="3">
        <v>10722</v>
      </c>
      <c r="C128" s="3">
        <v>11259</v>
      </c>
      <c r="D128" s="3">
        <v>27904</v>
      </c>
      <c r="E128" s="3">
        <v>29646</v>
      </c>
      <c r="F128" s="3">
        <v>6234</v>
      </c>
      <c r="G128" s="3">
        <v>6251</v>
      </c>
      <c r="H128" s="3">
        <v>3217</v>
      </c>
      <c r="I128" s="3">
        <v>4326</v>
      </c>
    </row>
    <row r="129" spans="1:9" x14ac:dyDescent="0.35">
      <c r="A129" s="2" t="s">
        <v>131</v>
      </c>
      <c r="B129" s="3">
        <v>20247</v>
      </c>
      <c r="C129" s="3">
        <v>20531</v>
      </c>
      <c r="D129" s="3">
        <v>51962</v>
      </c>
      <c r="E129" s="3">
        <v>52543</v>
      </c>
      <c r="F129" s="3">
        <v>11762</v>
      </c>
      <c r="G129" s="3">
        <v>11773</v>
      </c>
      <c r="H129" s="3">
        <v>6174</v>
      </c>
      <c r="I129" s="3">
        <v>8398</v>
      </c>
    </row>
    <row r="130" spans="1:9" x14ac:dyDescent="0.35">
      <c r="A130" s="2" t="s">
        <v>132</v>
      </c>
      <c r="B130" s="3">
        <v>3391</v>
      </c>
      <c r="C130" s="3">
        <v>3193</v>
      </c>
      <c r="D130" s="3">
        <v>10405</v>
      </c>
      <c r="E130" s="3">
        <v>9649</v>
      </c>
      <c r="F130" s="3">
        <v>4018</v>
      </c>
      <c r="G130" s="3">
        <v>3792</v>
      </c>
      <c r="H130" s="3">
        <v>1874</v>
      </c>
      <c r="I130" s="3">
        <v>2457</v>
      </c>
    </row>
    <row r="131" spans="1:9" x14ac:dyDescent="0.35">
      <c r="A131" s="2" t="s">
        <v>133</v>
      </c>
      <c r="B131" s="3">
        <v>9686</v>
      </c>
      <c r="C131" s="3">
        <v>9884</v>
      </c>
      <c r="D131" s="3">
        <v>25139</v>
      </c>
      <c r="E131" s="3">
        <v>25443</v>
      </c>
      <c r="F131" s="3">
        <v>6377</v>
      </c>
      <c r="G131" s="3">
        <v>6205</v>
      </c>
      <c r="H131" s="3">
        <v>3385</v>
      </c>
      <c r="I131" s="3">
        <v>4463</v>
      </c>
    </row>
    <row r="132" spans="1:9" x14ac:dyDescent="0.35">
      <c r="A132" s="2" t="s">
        <v>134</v>
      </c>
      <c r="B132" s="3">
        <v>11785</v>
      </c>
      <c r="C132" s="3">
        <v>11707</v>
      </c>
      <c r="D132" s="3">
        <v>31044</v>
      </c>
      <c r="E132" s="3">
        <v>30755</v>
      </c>
      <c r="F132" s="3">
        <v>7523</v>
      </c>
      <c r="G132" s="3">
        <v>7131</v>
      </c>
      <c r="H132" s="3">
        <v>4108</v>
      </c>
      <c r="I132" s="3">
        <v>5272</v>
      </c>
    </row>
    <row r="133" spans="1:9" x14ac:dyDescent="0.35">
      <c r="A133" s="2" t="s">
        <v>135</v>
      </c>
      <c r="B133" s="3">
        <v>2739</v>
      </c>
      <c r="C133" s="3">
        <v>2571</v>
      </c>
      <c r="D133" s="3">
        <v>6235</v>
      </c>
      <c r="E133" s="3">
        <v>6063</v>
      </c>
      <c r="F133" s="3">
        <v>1440</v>
      </c>
      <c r="G133" s="3">
        <v>1368</v>
      </c>
      <c r="H133" s="3">
        <v>833</v>
      </c>
      <c r="I133" s="3">
        <v>964</v>
      </c>
    </row>
    <row r="134" spans="1:9" x14ac:dyDescent="0.35">
      <c r="A134" s="2" t="s">
        <v>136</v>
      </c>
      <c r="B134" s="3">
        <v>23997</v>
      </c>
      <c r="C134" s="3">
        <v>26320</v>
      </c>
      <c r="D134" s="3">
        <v>64097</v>
      </c>
      <c r="E134" s="3">
        <v>68373</v>
      </c>
      <c r="F134" s="3">
        <v>13471</v>
      </c>
      <c r="G134" s="3">
        <v>13546</v>
      </c>
      <c r="H134" s="3">
        <v>7123</v>
      </c>
      <c r="I134" s="3">
        <v>9465</v>
      </c>
    </row>
    <row r="135" spans="1:9" x14ac:dyDescent="0.35">
      <c r="A135" s="2" t="s">
        <v>137</v>
      </c>
      <c r="B135" s="3">
        <v>6068</v>
      </c>
      <c r="C135" s="3">
        <v>6766</v>
      </c>
      <c r="D135" s="3">
        <v>15203</v>
      </c>
      <c r="E135" s="3">
        <v>16129</v>
      </c>
      <c r="F135" s="3">
        <v>4203</v>
      </c>
      <c r="G135" s="3">
        <v>4300</v>
      </c>
      <c r="H135" s="3">
        <v>1951</v>
      </c>
      <c r="I135" s="3">
        <v>2888</v>
      </c>
    </row>
    <row r="136" spans="1:9" x14ac:dyDescent="0.35">
      <c r="A136" s="2" t="s">
        <v>138</v>
      </c>
      <c r="B136" s="3">
        <v>10367</v>
      </c>
      <c r="C136" s="3">
        <v>10796</v>
      </c>
      <c r="D136" s="3">
        <v>26806</v>
      </c>
      <c r="E136" s="3">
        <v>27376</v>
      </c>
      <c r="F136" s="3">
        <v>6917</v>
      </c>
      <c r="G136" s="3">
        <v>7100</v>
      </c>
      <c r="H136" s="3">
        <v>3545</v>
      </c>
      <c r="I136" s="3">
        <v>4956</v>
      </c>
    </row>
    <row r="137" spans="1:9" x14ac:dyDescent="0.35">
      <c r="A137" s="2" t="s">
        <v>139</v>
      </c>
      <c r="B137" s="3">
        <v>15044</v>
      </c>
      <c r="C137" s="3">
        <v>16086</v>
      </c>
      <c r="D137" s="3">
        <v>38613</v>
      </c>
      <c r="E137" s="3">
        <v>41123</v>
      </c>
      <c r="F137" s="3">
        <v>9832</v>
      </c>
      <c r="G137" s="3">
        <v>10165</v>
      </c>
      <c r="H137" s="3">
        <v>4733</v>
      </c>
      <c r="I137" s="3">
        <v>6848</v>
      </c>
    </row>
    <row r="138" spans="1:9" x14ac:dyDescent="0.35">
      <c r="A138" s="2" t="s">
        <v>140</v>
      </c>
      <c r="B138" s="3">
        <v>22832</v>
      </c>
      <c r="C138" s="3">
        <v>24600</v>
      </c>
      <c r="D138" s="3">
        <v>50027</v>
      </c>
      <c r="E138" s="3">
        <v>55866</v>
      </c>
      <c r="F138" s="3">
        <v>10910</v>
      </c>
      <c r="G138" s="3">
        <v>10800</v>
      </c>
      <c r="H138" s="3">
        <v>5545</v>
      </c>
      <c r="I138" s="3">
        <v>8387</v>
      </c>
    </row>
    <row r="139" spans="1:9" x14ac:dyDescent="0.35">
      <c r="A139" s="2" t="s">
        <v>141</v>
      </c>
      <c r="B139" s="3">
        <v>10937</v>
      </c>
      <c r="C139" s="3">
        <v>10877</v>
      </c>
      <c r="D139" s="3">
        <v>22960</v>
      </c>
      <c r="E139" s="3">
        <v>24190</v>
      </c>
      <c r="F139" s="3">
        <v>4105</v>
      </c>
      <c r="G139" s="3">
        <v>3988</v>
      </c>
      <c r="H139" s="3">
        <v>2053</v>
      </c>
      <c r="I139" s="3">
        <v>2825</v>
      </c>
    </row>
    <row r="140" spans="1:9" x14ac:dyDescent="0.35">
      <c r="A140" s="2" t="s">
        <v>142</v>
      </c>
      <c r="B140" s="3">
        <v>10514</v>
      </c>
      <c r="C140" s="3">
        <v>11030</v>
      </c>
      <c r="D140" s="3">
        <v>24535</v>
      </c>
      <c r="E140" s="3">
        <v>25853</v>
      </c>
      <c r="F140" s="3">
        <v>4269</v>
      </c>
      <c r="G140" s="3">
        <v>4297</v>
      </c>
      <c r="H140" s="3">
        <v>2367</v>
      </c>
      <c r="I140" s="3">
        <v>2926</v>
      </c>
    </row>
    <row r="141" spans="1:9" x14ac:dyDescent="0.35">
      <c r="A141" s="2" t="s">
        <v>143</v>
      </c>
      <c r="B141" s="3">
        <v>3002</v>
      </c>
      <c r="C141" s="3">
        <v>2859</v>
      </c>
      <c r="D141" s="3">
        <v>7419</v>
      </c>
      <c r="E141" s="3">
        <v>7513</v>
      </c>
      <c r="F141" s="3">
        <v>2111</v>
      </c>
      <c r="G141" s="3">
        <v>2076</v>
      </c>
      <c r="H141" s="3">
        <v>921</v>
      </c>
      <c r="I141" s="3">
        <v>1501</v>
      </c>
    </row>
    <row r="142" spans="1:9" x14ac:dyDescent="0.35">
      <c r="A142" s="2" t="s">
        <v>144</v>
      </c>
      <c r="B142" s="3">
        <v>6835</v>
      </c>
      <c r="C142" s="3">
        <v>6870</v>
      </c>
      <c r="D142" s="3">
        <v>16188</v>
      </c>
      <c r="E142" s="3">
        <v>16583</v>
      </c>
      <c r="F142" s="3">
        <v>3418</v>
      </c>
      <c r="G142" s="3">
        <v>3281</v>
      </c>
      <c r="H142" s="3">
        <v>1762</v>
      </c>
      <c r="I142" s="3">
        <v>2525</v>
      </c>
    </row>
    <row r="143" spans="1:9" x14ac:dyDescent="0.35">
      <c r="A143" s="2" t="s">
        <v>145</v>
      </c>
      <c r="B143" s="3">
        <v>3447</v>
      </c>
      <c r="C143" s="3">
        <v>3470</v>
      </c>
      <c r="D143" s="3">
        <v>9198</v>
      </c>
      <c r="E143" s="3">
        <v>9127</v>
      </c>
      <c r="F143" s="3">
        <v>2904</v>
      </c>
      <c r="G143" s="3">
        <v>2824</v>
      </c>
      <c r="H143" s="3">
        <v>1217</v>
      </c>
      <c r="I143" s="3">
        <v>1713</v>
      </c>
    </row>
    <row r="144" spans="1:9" x14ac:dyDescent="0.35">
      <c r="A144" s="2" t="s">
        <v>146</v>
      </c>
      <c r="B144" s="3">
        <v>2966</v>
      </c>
      <c r="C144" s="3">
        <v>3024</v>
      </c>
      <c r="D144" s="3">
        <v>8657</v>
      </c>
      <c r="E144" s="3">
        <v>8291</v>
      </c>
      <c r="F144" s="3">
        <v>2872</v>
      </c>
      <c r="G144" s="3">
        <v>2736</v>
      </c>
      <c r="H144" s="3">
        <v>1264</v>
      </c>
      <c r="I144" s="3">
        <v>1841</v>
      </c>
    </row>
    <row r="145" spans="1:9" x14ac:dyDescent="0.35">
      <c r="A145" s="2" t="s">
        <v>147</v>
      </c>
      <c r="B145" s="3">
        <v>1493</v>
      </c>
      <c r="C145" s="3">
        <v>1438</v>
      </c>
      <c r="D145" s="3">
        <v>5149</v>
      </c>
      <c r="E145" s="3">
        <v>4974</v>
      </c>
      <c r="F145" s="3">
        <v>1976</v>
      </c>
      <c r="G145" s="3">
        <v>1865</v>
      </c>
      <c r="H145" s="3">
        <v>769</v>
      </c>
      <c r="I145" s="3">
        <v>1183</v>
      </c>
    </row>
    <row r="146" spans="1:9" x14ac:dyDescent="0.35">
      <c r="A146" s="2" t="s">
        <v>148</v>
      </c>
      <c r="B146" s="3">
        <v>2408</v>
      </c>
      <c r="C146" s="3">
        <v>2486</v>
      </c>
      <c r="D146" s="3">
        <v>6119</v>
      </c>
      <c r="E146" s="3">
        <v>5819</v>
      </c>
      <c r="F146" s="3">
        <v>1606</v>
      </c>
      <c r="G146" s="3">
        <v>1541</v>
      </c>
      <c r="H146" s="3">
        <v>849</v>
      </c>
      <c r="I146" s="3">
        <v>1114</v>
      </c>
    </row>
    <row r="147" spans="1:9" x14ac:dyDescent="0.35">
      <c r="A147" s="2" t="s">
        <v>149</v>
      </c>
      <c r="B147" s="3">
        <v>2662</v>
      </c>
      <c r="C147" s="3">
        <v>2804</v>
      </c>
      <c r="D147" s="3">
        <v>7353</v>
      </c>
      <c r="E147" s="3">
        <v>7133</v>
      </c>
      <c r="F147" s="3">
        <v>2368</v>
      </c>
      <c r="G147" s="3">
        <v>2292</v>
      </c>
      <c r="H147" s="3">
        <v>1036</v>
      </c>
      <c r="I147" s="3">
        <v>1483</v>
      </c>
    </row>
    <row r="148" spans="1:9" x14ac:dyDescent="0.35">
      <c r="A148" s="2" t="s">
        <v>150</v>
      </c>
      <c r="B148" s="3">
        <v>1009</v>
      </c>
      <c r="C148" s="3">
        <v>987</v>
      </c>
      <c r="D148" s="3">
        <v>2731</v>
      </c>
      <c r="E148" s="3">
        <v>2517</v>
      </c>
      <c r="F148" s="3">
        <v>827</v>
      </c>
      <c r="G148" s="3">
        <v>770</v>
      </c>
      <c r="H148" s="3">
        <v>419</v>
      </c>
      <c r="I148" s="3">
        <v>569</v>
      </c>
    </row>
    <row r="149" spans="1:9" x14ac:dyDescent="0.35">
      <c r="A149" s="2" t="s">
        <v>151</v>
      </c>
      <c r="B149" s="3">
        <v>1459</v>
      </c>
      <c r="C149" s="3">
        <v>1420</v>
      </c>
      <c r="D149" s="3">
        <v>3858</v>
      </c>
      <c r="E149" s="3">
        <v>3590</v>
      </c>
      <c r="F149" s="3">
        <v>1042</v>
      </c>
      <c r="G149" s="3">
        <v>955</v>
      </c>
      <c r="H149" s="3">
        <v>505</v>
      </c>
      <c r="I149" s="3">
        <v>575</v>
      </c>
    </row>
    <row r="150" spans="1:9" x14ac:dyDescent="0.35">
      <c r="A150" s="2" t="s">
        <v>152</v>
      </c>
      <c r="B150" s="3">
        <v>8428</v>
      </c>
      <c r="C150" s="3">
        <v>8966</v>
      </c>
      <c r="D150" s="3">
        <v>19270</v>
      </c>
      <c r="E150" s="3">
        <v>19551</v>
      </c>
      <c r="F150" s="3">
        <v>3785</v>
      </c>
      <c r="G150" s="3">
        <v>3237</v>
      </c>
      <c r="H150" s="3">
        <v>1778</v>
      </c>
      <c r="I150" s="3">
        <v>2444</v>
      </c>
    </row>
    <row r="151" spans="1:9" x14ac:dyDescent="0.35">
      <c r="A151" s="2" t="s">
        <v>153</v>
      </c>
      <c r="B151" s="3">
        <v>12366</v>
      </c>
      <c r="C151" s="3">
        <v>13634</v>
      </c>
      <c r="D151" s="3">
        <v>25290</v>
      </c>
      <c r="E151" s="3">
        <v>28103</v>
      </c>
      <c r="F151" s="3">
        <v>4996</v>
      </c>
      <c r="G151" s="3">
        <v>4631</v>
      </c>
      <c r="H151" s="3">
        <v>2660</v>
      </c>
      <c r="I151" s="3">
        <v>3733</v>
      </c>
    </row>
    <row r="152" spans="1:9" x14ac:dyDescent="0.35">
      <c r="A152" s="2" t="s">
        <v>154</v>
      </c>
      <c r="B152" s="3">
        <v>2943</v>
      </c>
      <c r="C152" s="3">
        <v>3106</v>
      </c>
      <c r="D152" s="3">
        <v>7167</v>
      </c>
      <c r="E152" s="3">
        <v>7165</v>
      </c>
      <c r="F152" s="3">
        <v>1629</v>
      </c>
      <c r="G152" s="3">
        <v>1643</v>
      </c>
      <c r="H152" s="3">
        <v>761</v>
      </c>
      <c r="I152" s="3">
        <v>1066</v>
      </c>
    </row>
    <row r="153" spans="1:9" x14ac:dyDescent="0.35">
      <c r="A153" s="2" t="s">
        <v>155</v>
      </c>
      <c r="B153" s="3">
        <v>2471</v>
      </c>
      <c r="C153" s="3">
        <v>2657</v>
      </c>
      <c r="D153" s="3">
        <v>5677</v>
      </c>
      <c r="E153" s="3">
        <v>6086</v>
      </c>
      <c r="F153" s="3">
        <v>1309</v>
      </c>
      <c r="G153" s="3">
        <v>1244</v>
      </c>
      <c r="H153" s="3">
        <v>594</v>
      </c>
      <c r="I153" s="3">
        <v>897</v>
      </c>
    </row>
    <row r="154" spans="1:9" x14ac:dyDescent="0.35">
      <c r="A154" s="2" t="s">
        <v>156</v>
      </c>
      <c r="B154" s="3">
        <v>1217</v>
      </c>
      <c r="C154" s="3">
        <v>1230</v>
      </c>
      <c r="D154" s="3">
        <v>3335</v>
      </c>
      <c r="E154" s="3">
        <v>3185</v>
      </c>
      <c r="F154" s="3">
        <v>902</v>
      </c>
      <c r="G154" s="3">
        <v>953</v>
      </c>
      <c r="H154" s="3">
        <v>450</v>
      </c>
      <c r="I154" s="3">
        <v>599</v>
      </c>
    </row>
    <row r="155" spans="1:9" x14ac:dyDescent="0.35">
      <c r="A155" s="2" t="s">
        <v>157</v>
      </c>
      <c r="B155" s="3">
        <v>1306</v>
      </c>
      <c r="C155" s="3">
        <v>1442</v>
      </c>
      <c r="D155" s="3">
        <v>3258</v>
      </c>
      <c r="E155" s="3">
        <v>3275</v>
      </c>
      <c r="F155" s="3">
        <v>939</v>
      </c>
      <c r="G155" s="3">
        <v>880</v>
      </c>
      <c r="H155" s="3">
        <v>447</v>
      </c>
      <c r="I155" s="3">
        <v>602</v>
      </c>
    </row>
    <row r="156" spans="1:9" x14ac:dyDescent="0.35">
      <c r="A156" s="2" t="s">
        <v>158</v>
      </c>
      <c r="B156" s="3">
        <v>1350</v>
      </c>
      <c r="C156" s="3">
        <v>1262</v>
      </c>
      <c r="D156" s="3">
        <v>3862</v>
      </c>
      <c r="E156" s="3">
        <v>3670</v>
      </c>
      <c r="F156" s="3">
        <v>1388</v>
      </c>
      <c r="G156" s="3">
        <v>1200</v>
      </c>
      <c r="H156" s="3">
        <v>580</v>
      </c>
      <c r="I156" s="3">
        <v>906</v>
      </c>
    </row>
    <row r="157" spans="1:9" x14ac:dyDescent="0.35">
      <c r="A157" s="2" t="s">
        <v>159</v>
      </c>
      <c r="B157" s="3">
        <v>1012</v>
      </c>
      <c r="C157" s="3">
        <v>973</v>
      </c>
      <c r="D157" s="3">
        <v>2906</v>
      </c>
      <c r="E157" s="3">
        <v>2651</v>
      </c>
      <c r="F157" s="3">
        <v>1045</v>
      </c>
      <c r="G157" s="3">
        <v>985</v>
      </c>
      <c r="H157" s="3">
        <v>471</v>
      </c>
      <c r="I157" s="3">
        <v>646</v>
      </c>
    </row>
    <row r="158" spans="1:9" x14ac:dyDescent="0.35">
      <c r="A158" s="2" t="s">
        <v>160</v>
      </c>
      <c r="B158" s="3">
        <v>2733</v>
      </c>
      <c r="C158" s="3">
        <v>2631</v>
      </c>
      <c r="D158" s="3">
        <v>6968</v>
      </c>
      <c r="E158" s="3">
        <v>6842</v>
      </c>
      <c r="F158" s="3">
        <v>1815</v>
      </c>
      <c r="G158" s="3">
        <v>1658</v>
      </c>
      <c r="H158" s="3">
        <v>930</v>
      </c>
      <c r="I158" s="3">
        <v>1179</v>
      </c>
    </row>
    <row r="159" spans="1:9" x14ac:dyDescent="0.35">
      <c r="A159" s="2" t="s">
        <v>161</v>
      </c>
      <c r="B159" s="3">
        <v>1939</v>
      </c>
      <c r="C159" s="3">
        <v>1658</v>
      </c>
      <c r="D159" s="3">
        <v>5404</v>
      </c>
      <c r="E159" s="3">
        <v>4873</v>
      </c>
      <c r="F159" s="3">
        <v>1744</v>
      </c>
      <c r="G159" s="3">
        <v>1440</v>
      </c>
      <c r="H159" s="3">
        <v>861</v>
      </c>
      <c r="I159" s="3">
        <v>1034</v>
      </c>
    </row>
    <row r="160" spans="1:9" x14ac:dyDescent="0.35">
      <c r="A160" s="2" t="s">
        <v>162</v>
      </c>
      <c r="B160" s="3">
        <v>1948</v>
      </c>
      <c r="C160" s="3">
        <v>1713</v>
      </c>
      <c r="D160" s="3">
        <v>5254</v>
      </c>
      <c r="E160" s="3">
        <v>4704</v>
      </c>
      <c r="F160" s="3">
        <v>1573</v>
      </c>
      <c r="G160" s="3">
        <v>1401</v>
      </c>
      <c r="H160" s="3">
        <v>796</v>
      </c>
      <c r="I160" s="3">
        <v>949</v>
      </c>
    </row>
    <row r="161" spans="1:9" x14ac:dyDescent="0.35">
      <c r="A161" s="2" t="s">
        <v>163</v>
      </c>
      <c r="B161" s="3">
        <v>3351</v>
      </c>
      <c r="C161" s="3">
        <v>3439</v>
      </c>
      <c r="D161" s="3">
        <v>8775</v>
      </c>
      <c r="E161" s="3">
        <v>8294</v>
      </c>
      <c r="F161" s="3">
        <v>1841</v>
      </c>
      <c r="G161" s="3">
        <v>1779</v>
      </c>
      <c r="H161" s="3">
        <v>841</v>
      </c>
      <c r="I161" s="3">
        <v>1118</v>
      </c>
    </row>
    <row r="162" spans="1:9" x14ac:dyDescent="0.35">
      <c r="A162" s="2" t="s">
        <v>164</v>
      </c>
      <c r="B162" s="3">
        <v>8204</v>
      </c>
      <c r="C162" s="3">
        <v>8436</v>
      </c>
      <c r="D162" s="3">
        <v>20661</v>
      </c>
      <c r="E162" s="3">
        <v>21572</v>
      </c>
      <c r="F162" s="3">
        <v>4961</v>
      </c>
      <c r="G162" s="3">
        <v>4969</v>
      </c>
      <c r="H162" s="3">
        <v>2556</v>
      </c>
      <c r="I162" s="3">
        <v>3338</v>
      </c>
    </row>
    <row r="163" spans="1:9" x14ac:dyDescent="0.35">
      <c r="A163" s="2" t="s">
        <v>165</v>
      </c>
      <c r="B163" s="3">
        <v>2405</v>
      </c>
      <c r="C163" s="3">
        <v>2361</v>
      </c>
      <c r="D163" s="3">
        <v>6292</v>
      </c>
      <c r="E163" s="3">
        <v>6093</v>
      </c>
      <c r="F163" s="3">
        <v>1780</v>
      </c>
      <c r="G163" s="3">
        <v>1658</v>
      </c>
      <c r="H163" s="3">
        <v>771</v>
      </c>
      <c r="I163" s="3">
        <v>1038</v>
      </c>
    </row>
    <row r="164" spans="1:9" x14ac:dyDescent="0.35">
      <c r="A164" s="2" t="s">
        <v>166</v>
      </c>
      <c r="B164" s="3">
        <v>2090</v>
      </c>
      <c r="C164" s="3">
        <v>2090</v>
      </c>
      <c r="D164" s="3">
        <v>5618</v>
      </c>
      <c r="E164" s="3">
        <v>5498</v>
      </c>
      <c r="F164" s="3">
        <v>1457</v>
      </c>
      <c r="G164" s="3">
        <v>1441</v>
      </c>
      <c r="H164" s="3">
        <v>693</v>
      </c>
      <c r="I164" s="3">
        <v>956</v>
      </c>
    </row>
    <row r="165" spans="1:9" x14ac:dyDescent="0.35">
      <c r="A165" s="2" t="s">
        <v>167</v>
      </c>
      <c r="B165" s="3">
        <v>3619</v>
      </c>
      <c r="C165" s="3">
        <v>3705</v>
      </c>
      <c r="D165" s="3">
        <v>9598</v>
      </c>
      <c r="E165" s="3">
        <v>9505</v>
      </c>
      <c r="F165" s="3">
        <v>2350</v>
      </c>
      <c r="G165" s="3">
        <v>2336</v>
      </c>
      <c r="H165" s="3">
        <v>1152</v>
      </c>
      <c r="I165" s="3">
        <v>1394</v>
      </c>
    </row>
    <row r="166" spans="1:9" x14ac:dyDescent="0.35">
      <c r="A166" s="2" t="s">
        <v>168</v>
      </c>
      <c r="B166" s="3">
        <v>2942</v>
      </c>
      <c r="C166" s="3">
        <v>2781</v>
      </c>
      <c r="D166" s="3">
        <v>7657</v>
      </c>
      <c r="E166" s="3">
        <v>7300</v>
      </c>
      <c r="F166" s="3">
        <v>2185</v>
      </c>
      <c r="G166" s="3">
        <v>2094</v>
      </c>
      <c r="H166" s="3">
        <v>942</v>
      </c>
      <c r="I166" s="3">
        <v>1378</v>
      </c>
    </row>
    <row r="167" spans="1:9" x14ac:dyDescent="0.35">
      <c r="A167" s="2" t="s">
        <v>169</v>
      </c>
      <c r="B167" s="3">
        <v>2569</v>
      </c>
      <c r="C167" s="3">
        <v>2715</v>
      </c>
      <c r="D167" s="3">
        <v>6588</v>
      </c>
      <c r="E167" s="3">
        <v>6583</v>
      </c>
      <c r="F167" s="3">
        <v>1687</v>
      </c>
      <c r="G167" s="3">
        <v>1564</v>
      </c>
      <c r="H167" s="3">
        <v>916</v>
      </c>
      <c r="I167" s="3">
        <v>1186</v>
      </c>
    </row>
    <row r="168" spans="1:9" x14ac:dyDescent="0.35">
      <c r="A168" s="2" t="s">
        <v>170</v>
      </c>
      <c r="B168" s="3">
        <v>1980</v>
      </c>
      <c r="C168" s="3">
        <v>1927</v>
      </c>
      <c r="D168" s="3">
        <v>5451</v>
      </c>
      <c r="E168" s="3">
        <v>5196</v>
      </c>
      <c r="F168" s="3">
        <v>1511</v>
      </c>
      <c r="G168" s="3">
        <v>1373</v>
      </c>
      <c r="H168" s="3">
        <v>664</v>
      </c>
      <c r="I168" s="3">
        <v>865</v>
      </c>
    </row>
    <row r="169" spans="1:9" x14ac:dyDescent="0.35">
      <c r="A169" s="2" t="s">
        <v>171</v>
      </c>
      <c r="B169" s="3">
        <v>127418</v>
      </c>
      <c r="C169" s="3">
        <v>131153</v>
      </c>
      <c r="D169" s="3">
        <v>395591</v>
      </c>
      <c r="E169" s="3">
        <v>409876</v>
      </c>
      <c r="F169" s="3">
        <v>59502</v>
      </c>
      <c r="G169" s="3">
        <v>63950</v>
      </c>
      <c r="H169" s="3">
        <v>29826</v>
      </c>
      <c r="I169" s="3">
        <v>39098</v>
      </c>
    </row>
    <row r="170" spans="1:9" x14ac:dyDescent="0.35">
      <c r="A170" s="2" t="s">
        <v>172</v>
      </c>
      <c r="B170" s="3">
        <v>17462</v>
      </c>
      <c r="C170" s="3">
        <v>20986</v>
      </c>
      <c r="D170" s="3">
        <v>46110</v>
      </c>
      <c r="E170" s="3">
        <v>56962</v>
      </c>
      <c r="F170" s="3">
        <v>7150</v>
      </c>
      <c r="G170" s="3">
        <v>7844</v>
      </c>
      <c r="H170" s="3">
        <v>3853</v>
      </c>
      <c r="I170" s="3">
        <v>5167</v>
      </c>
    </row>
    <row r="171" spans="1:9" x14ac:dyDescent="0.35">
      <c r="A171" s="2" t="s">
        <v>173</v>
      </c>
      <c r="B171" s="3">
        <v>11448</v>
      </c>
      <c r="C171" s="3">
        <v>12038</v>
      </c>
      <c r="D171" s="3">
        <v>28420</v>
      </c>
      <c r="E171" s="3">
        <v>29564</v>
      </c>
      <c r="F171" s="3">
        <v>5892</v>
      </c>
      <c r="G171" s="3">
        <v>5895</v>
      </c>
      <c r="H171" s="3">
        <v>3291</v>
      </c>
      <c r="I171" s="3">
        <v>4413</v>
      </c>
    </row>
    <row r="172" spans="1:9" x14ac:dyDescent="0.35">
      <c r="A172" s="2" t="s">
        <v>174</v>
      </c>
      <c r="B172" s="3">
        <v>2864</v>
      </c>
      <c r="C172" s="3">
        <v>2724</v>
      </c>
      <c r="D172" s="3">
        <v>8202</v>
      </c>
      <c r="E172" s="3">
        <v>7593</v>
      </c>
      <c r="F172" s="3">
        <v>2669</v>
      </c>
      <c r="G172" s="3">
        <v>2596</v>
      </c>
      <c r="H172" s="3">
        <v>1285</v>
      </c>
      <c r="I172" s="3">
        <v>1730</v>
      </c>
    </row>
    <row r="173" spans="1:9" x14ac:dyDescent="0.35">
      <c r="A173" s="2" t="s">
        <v>175</v>
      </c>
      <c r="B173" s="3">
        <v>13614</v>
      </c>
      <c r="C173" s="3">
        <v>13971</v>
      </c>
      <c r="D173" s="3">
        <v>34560</v>
      </c>
      <c r="E173" s="3">
        <v>34456</v>
      </c>
      <c r="F173" s="3">
        <v>7404</v>
      </c>
      <c r="G173" s="3">
        <v>7603</v>
      </c>
      <c r="H173" s="3">
        <v>4160</v>
      </c>
      <c r="I173" s="3">
        <v>5378</v>
      </c>
    </row>
    <row r="174" spans="1:9" x14ac:dyDescent="0.35">
      <c r="A174" s="2" t="s">
        <v>176</v>
      </c>
      <c r="B174" s="3">
        <v>2995</v>
      </c>
      <c r="C174" s="3">
        <v>2841</v>
      </c>
      <c r="D174" s="3">
        <v>7987</v>
      </c>
      <c r="E174" s="3">
        <v>7610</v>
      </c>
      <c r="F174" s="3">
        <v>1905</v>
      </c>
      <c r="G174" s="3">
        <v>1772</v>
      </c>
      <c r="H174" s="3">
        <v>916</v>
      </c>
      <c r="I174" s="3">
        <v>1171</v>
      </c>
    </row>
    <row r="175" spans="1:9" x14ac:dyDescent="0.35">
      <c r="A175" s="2" t="s">
        <v>177</v>
      </c>
      <c r="B175" s="3">
        <v>9369</v>
      </c>
      <c r="C175" s="3">
        <v>8780</v>
      </c>
      <c r="D175" s="3">
        <v>23363</v>
      </c>
      <c r="E175" s="3">
        <v>22207</v>
      </c>
      <c r="F175" s="3">
        <v>5568</v>
      </c>
      <c r="G175" s="3">
        <v>5480</v>
      </c>
      <c r="H175" s="3">
        <v>2987</v>
      </c>
      <c r="I175" s="3">
        <v>3778</v>
      </c>
    </row>
    <row r="176" spans="1:9" x14ac:dyDescent="0.35">
      <c r="A176" s="2" t="s">
        <v>178</v>
      </c>
      <c r="B176" s="3">
        <v>14379</v>
      </c>
      <c r="C176" s="3">
        <v>14520</v>
      </c>
      <c r="D176" s="3">
        <v>36737</v>
      </c>
      <c r="E176" s="3">
        <v>37100</v>
      </c>
      <c r="F176" s="3">
        <v>7148</v>
      </c>
      <c r="G176" s="3">
        <v>7205</v>
      </c>
      <c r="H176" s="3">
        <v>3781</v>
      </c>
      <c r="I176" s="3">
        <v>4789</v>
      </c>
    </row>
    <row r="177" spans="1:9" x14ac:dyDescent="0.35">
      <c r="A177" s="2" t="s">
        <v>179</v>
      </c>
      <c r="B177" s="3">
        <v>10106</v>
      </c>
      <c r="C177" s="3">
        <v>10637</v>
      </c>
      <c r="D177" s="3">
        <v>24657</v>
      </c>
      <c r="E177" s="3">
        <v>26303</v>
      </c>
      <c r="F177" s="3">
        <v>6029</v>
      </c>
      <c r="G177" s="3">
        <v>5955</v>
      </c>
      <c r="H177" s="3">
        <v>2960</v>
      </c>
      <c r="I177" s="3">
        <v>4377</v>
      </c>
    </row>
    <row r="178" spans="1:9" x14ac:dyDescent="0.35">
      <c r="A178" s="2" t="s">
        <v>180</v>
      </c>
      <c r="B178" s="3">
        <v>27134</v>
      </c>
      <c r="C178" s="3">
        <v>27965</v>
      </c>
      <c r="D178" s="3">
        <v>70772</v>
      </c>
      <c r="E178" s="3">
        <v>72511</v>
      </c>
      <c r="F178" s="3">
        <v>13725</v>
      </c>
      <c r="G178" s="3">
        <v>13464</v>
      </c>
      <c r="H178" s="3">
        <v>7514</v>
      </c>
      <c r="I178" s="3">
        <v>9323</v>
      </c>
    </row>
    <row r="179" spans="1:9" x14ac:dyDescent="0.35">
      <c r="A179" s="2" t="s">
        <v>181</v>
      </c>
      <c r="B179" s="3">
        <v>5724</v>
      </c>
      <c r="C179" s="3">
        <v>5938</v>
      </c>
      <c r="D179" s="3">
        <v>14646</v>
      </c>
      <c r="E179" s="3">
        <v>14767</v>
      </c>
      <c r="F179" s="3">
        <v>3652</v>
      </c>
      <c r="G179" s="3">
        <v>3671</v>
      </c>
      <c r="H179" s="3">
        <v>1874</v>
      </c>
      <c r="I179" s="3">
        <v>2481</v>
      </c>
    </row>
    <row r="180" spans="1:9" x14ac:dyDescent="0.35">
      <c r="A180" s="2" t="s">
        <v>182</v>
      </c>
      <c r="B180" s="3">
        <v>2788</v>
      </c>
      <c r="C180" s="3">
        <v>2578</v>
      </c>
      <c r="D180" s="3">
        <v>7113</v>
      </c>
      <c r="E180" s="3">
        <v>6680</v>
      </c>
      <c r="F180" s="3">
        <v>2007</v>
      </c>
      <c r="G180" s="3">
        <v>1916</v>
      </c>
      <c r="H180" s="3">
        <v>1122</v>
      </c>
      <c r="I180" s="3">
        <v>1389</v>
      </c>
    </row>
    <row r="181" spans="1:9" x14ac:dyDescent="0.35">
      <c r="A181" s="2" t="s">
        <v>183</v>
      </c>
      <c r="B181" s="3">
        <v>5275</v>
      </c>
      <c r="C181" s="3">
        <v>5371</v>
      </c>
      <c r="D181" s="3">
        <v>14253</v>
      </c>
      <c r="E181" s="3">
        <v>14145</v>
      </c>
      <c r="F181" s="3">
        <v>3973</v>
      </c>
      <c r="G181" s="3">
        <v>3615</v>
      </c>
      <c r="H181" s="3">
        <v>2086</v>
      </c>
      <c r="I181" s="3">
        <v>2780</v>
      </c>
    </row>
    <row r="182" spans="1:9" x14ac:dyDescent="0.35">
      <c r="A182" s="2" t="s">
        <v>184</v>
      </c>
      <c r="B182" s="3">
        <v>9036</v>
      </c>
      <c r="C182" s="3">
        <v>9083</v>
      </c>
      <c r="D182" s="3">
        <v>24066</v>
      </c>
      <c r="E182" s="3">
        <v>24066</v>
      </c>
      <c r="F182" s="3">
        <v>5876</v>
      </c>
      <c r="G182" s="3">
        <v>5670</v>
      </c>
      <c r="H182" s="3">
        <v>2912</v>
      </c>
      <c r="I182" s="3">
        <v>3787</v>
      </c>
    </row>
    <row r="183" spans="1:9" x14ac:dyDescent="0.35">
      <c r="A183" s="2" t="s">
        <v>185</v>
      </c>
      <c r="B183" s="3">
        <v>4320</v>
      </c>
      <c r="C183" s="3">
        <v>4018</v>
      </c>
      <c r="D183" s="3">
        <v>11343</v>
      </c>
      <c r="E183" s="3">
        <v>11009</v>
      </c>
      <c r="F183" s="3">
        <v>2675</v>
      </c>
      <c r="G183" s="3">
        <v>2477</v>
      </c>
      <c r="H183" s="3">
        <v>1294</v>
      </c>
      <c r="I183" s="3">
        <v>1677</v>
      </c>
    </row>
    <row r="184" spans="1:9" x14ac:dyDescent="0.35">
      <c r="A184" s="2" t="s">
        <v>186</v>
      </c>
      <c r="B184" s="3">
        <v>12791</v>
      </c>
      <c r="C184" s="3">
        <v>14272</v>
      </c>
      <c r="D184" s="3">
        <v>36020</v>
      </c>
      <c r="E184" s="3">
        <v>37927</v>
      </c>
      <c r="F184" s="3">
        <v>7016</v>
      </c>
      <c r="G184" s="3">
        <v>7092</v>
      </c>
      <c r="H184" s="3">
        <v>3799</v>
      </c>
      <c r="I184" s="3">
        <v>4843</v>
      </c>
    </row>
    <row r="185" spans="1:9" x14ac:dyDescent="0.35">
      <c r="A185" s="2" t="s">
        <v>187</v>
      </c>
      <c r="B185" s="3">
        <v>2025</v>
      </c>
      <c r="C185" s="3">
        <v>2027</v>
      </c>
      <c r="D185" s="3">
        <v>5236</v>
      </c>
      <c r="E185" s="3">
        <v>5161</v>
      </c>
      <c r="F185" s="3">
        <v>1631</v>
      </c>
      <c r="G185" s="3">
        <v>1518</v>
      </c>
      <c r="H185" s="3">
        <v>729</v>
      </c>
      <c r="I185" s="3">
        <v>1111</v>
      </c>
    </row>
    <row r="186" spans="1:9" x14ac:dyDescent="0.35">
      <c r="A186" s="2" t="s">
        <v>188</v>
      </c>
      <c r="B186" s="3">
        <v>2863</v>
      </c>
      <c r="C186" s="3">
        <v>3037</v>
      </c>
      <c r="D186" s="3">
        <v>7662</v>
      </c>
      <c r="E186" s="3">
        <v>7479</v>
      </c>
      <c r="F186" s="3">
        <v>1829</v>
      </c>
      <c r="G186" s="3">
        <v>1763</v>
      </c>
      <c r="H186" s="3">
        <v>1056</v>
      </c>
      <c r="I186" s="3">
        <v>1301</v>
      </c>
    </row>
    <row r="187" spans="1:9" x14ac:dyDescent="0.35">
      <c r="A187" s="2" t="s">
        <v>189</v>
      </c>
      <c r="B187" s="3">
        <v>8281</v>
      </c>
      <c r="C187" s="3">
        <v>8252</v>
      </c>
      <c r="D187" s="3">
        <v>19631</v>
      </c>
      <c r="E187" s="3">
        <v>19393</v>
      </c>
      <c r="F187" s="3">
        <v>4428</v>
      </c>
      <c r="G187" s="3">
        <v>4401</v>
      </c>
      <c r="H187" s="3">
        <v>2585</v>
      </c>
      <c r="I187" s="3">
        <v>3130</v>
      </c>
    </row>
    <row r="188" spans="1:9" x14ac:dyDescent="0.35">
      <c r="A188" s="2" t="s">
        <v>190</v>
      </c>
      <c r="B188" s="3">
        <v>2908</v>
      </c>
      <c r="C188" s="3">
        <v>3069</v>
      </c>
      <c r="D188" s="3">
        <v>6963</v>
      </c>
      <c r="E188" s="3">
        <v>6920</v>
      </c>
      <c r="F188" s="3">
        <v>1887</v>
      </c>
      <c r="G188" s="3">
        <v>1760</v>
      </c>
      <c r="H188" s="3">
        <v>936</v>
      </c>
      <c r="I188" s="3">
        <v>1261</v>
      </c>
    </row>
    <row r="189" spans="1:9" x14ac:dyDescent="0.35">
      <c r="A189" s="2" t="s">
        <v>191</v>
      </c>
      <c r="B189" s="3">
        <v>1861</v>
      </c>
      <c r="C189" s="3">
        <v>1866</v>
      </c>
      <c r="D189" s="3">
        <v>5117</v>
      </c>
      <c r="E189" s="3">
        <v>4740</v>
      </c>
      <c r="F189" s="3">
        <v>1267</v>
      </c>
      <c r="G189" s="3">
        <v>1106</v>
      </c>
      <c r="H189" s="3">
        <v>678</v>
      </c>
      <c r="I189" s="3">
        <v>774</v>
      </c>
    </row>
    <row r="190" spans="1:9" x14ac:dyDescent="0.35">
      <c r="A190" s="2" t="s">
        <v>192</v>
      </c>
      <c r="B190" s="3">
        <v>2129</v>
      </c>
      <c r="C190" s="3">
        <v>1965</v>
      </c>
      <c r="D190" s="3">
        <v>6643</v>
      </c>
      <c r="E190" s="3">
        <v>5648</v>
      </c>
      <c r="F190" s="3">
        <v>2019</v>
      </c>
      <c r="G190" s="3">
        <v>1837</v>
      </c>
      <c r="H190" s="3">
        <v>1056</v>
      </c>
      <c r="I190" s="3">
        <v>1285</v>
      </c>
    </row>
    <row r="191" spans="1:9" x14ac:dyDescent="0.35">
      <c r="A191" s="2" t="s">
        <v>193</v>
      </c>
      <c r="B191" s="3">
        <v>783</v>
      </c>
      <c r="C191" s="3">
        <v>732</v>
      </c>
      <c r="D191" s="3">
        <v>2309</v>
      </c>
      <c r="E191" s="3">
        <v>2066</v>
      </c>
      <c r="F191" s="3">
        <v>754</v>
      </c>
      <c r="G191" s="3">
        <v>754</v>
      </c>
      <c r="H191" s="3">
        <v>281</v>
      </c>
      <c r="I191" s="3">
        <v>409</v>
      </c>
    </row>
    <row r="192" spans="1:9" x14ac:dyDescent="0.35">
      <c r="A192" s="2" t="s">
        <v>194</v>
      </c>
      <c r="B192" s="3">
        <v>4716</v>
      </c>
      <c r="C192" s="3">
        <v>5551</v>
      </c>
      <c r="D192" s="3">
        <v>9832</v>
      </c>
      <c r="E192" s="3">
        <v>10435</v>
      </c>
      <c r="F192" s="3">
        <v>2157</v>
      </c>
      <c r="G192" s="3">
        <v>2162</v>
      </c>
      <c r="H192" s="3">
        <v>1060</v>
      </c>
      <c r="I192" s="3">
        <v>1499</v>
      </c>
    </row>
    <row r="193" spans="1:9" x14ac:dyDescent="0.35">
      <c r="A193" s="2" t="s">
        <v>195</v>
      </c>
      <c r="B193" s="3">
        <v>718</v>
      </c>
      <c r="C193" s="3">
        <v>651</v>
      </c>
      <c r="D193" s="3">
        <v>2127</v>
      </c>
      <c r="E193" s="3">
        <v>1860</v>
      </c>
      <c r="F193" s="3">
        <v>589</v>
      </c>
      <c r="G193" s="3">
        <v>573</v>
      </c>
      <c r="H193" s="3">
        <v>382</v>
      </c>
      <c r="I193" s="3">
        <v>432</v>
      </c>
    </row>
    <row r="194" spans="1:9" x14ac:dyDescent="0.35">
      <c r="A194" s="2" t="s">
        <v>196</v>
      </c>
      <c r="B194" s="3">
        <v>2849</v>
      </c>
      <c r="C194" s="3">
        <v>3049</v>
      </c>
      <c r="D194" s="3">
        <v>6640</v>
      </c>
      <c r="E194" s="3">
        <v>6452</v>
      </c>
      <c r="F194" s="3">
        <v>1735</v>
      </c>
      <c r="G194" s="3">
        <v>1467</v>
      </c>
      <c r="H194" s="3">
        <v>860</v>
      </c>
      <c r="I194" s="3">
        <v>1154</v>
      </c>
    </row>
    <row r="195" spans="1:9" x14ac:dyDescent="0.35">
      <c r="A195" s="2" t="s">
        <v>197</v>
      </c>
      <c r="B195" s="3">
        <v>1933</v>
      </c>
      <c r="C195" s="3">
        <v>2034</v>
      </c>
      <c r="D195" s="3">
        <v>5271</v>
      </c>
      <c r="E195" s="3">
        <v>5047</v>
      </c>
      <c r="F195" s="3">
        <v>1477</v>
      </c>
      <c r="G195" s="3">
        <v>1325</v>
      </c>
      <c r="H195" s="3">
        <v>734</v>
      </c>
      <c r="I195" s="3">
        <v>900</v>
      </c>
    </row>
    <row r="196" spans="1:9" x14ac:dyDescent="0.35">
      <c r="A196" s="2" t="s">
        <v>198</v>
      </c>
      <c r="B196" s="3">
        <v>2165</v>
      </c>
      <c r="C196" s="3">
        <v>2037</v>
      </c>
      <c r="D196" s="3">
        <v>5926</v>
      </c>
      <c r="E196" s="3">
        <v>5527</v>
      </c>
      <c r="F196" s="3">
        <v>1567</v>
      </c>
      <c r="G196" s="3">
        <v>1374</v>
      </c>
      <c r="H196" s="3">
        <v>762</v>
      </c>
      <c r="I196" s="3">
        <v>967</v>
      </c>
    </row>
    <row r="197" spans="1:9" x14ac:dyDescent="0.35">
      <c r="A197" s="2" t="s">
        <v>199</v>
      </c>
      <c r="B197" s="3">
        <v>2756</v>
      </c>
      <c r="C197" s="3">
        <v>2623</v>
      </c>
      <c r="D197" s="3">
        <v>7919</v>
      </c>
      <c r="E197" s="3">
        <v>7140</v>
      </c>
      <c r="F197" s="3">
        <v>2025</v>
      </c>
      <c r="G197" s="3">
        <v>2037</v>
      </c>
      <c r="H197" s="3">
        <v>1076</v>
      </c>
      <c r="I197" s="3">
        <v>1250</v>
      </c>
    </row>
    <row r="198" spans="1:9" x14ac:dyDescent="0.35">
      <c r="A198" s="2" t="s">
        <v>200</v>
      </c>
      <c r="B198" s="3">
        <v>20265</v>
      </c>
      <c r="C198" s="3">
        <v>22097</v>
      </c>
      <c r="D198" s="3">
        <v>60315</v>
      </c>
      <c r="E198" s="3">
        <v>63822</v>
      </c>
      <c r="F198" s="3">
        <v>12072</v>
      </c>
      <c r="G198" s="3">
        <v>12778</v>
      </c>
      <c r="H198" s="3">
        <v>6414</v>
      </c>
      <c r="I198" s="3">
        <v>8851</v>
      </c>
    </row>
    <row r="199" spans="1:9" x14ac:dyDescent="0.35">
      <c r="A199" s="2" t="s">
        <v>201</v>
      </c>
      <c r="B199" s="3">
        <v>5043</v>
      </c>
      <c r="C199" s="3">
        <v>4853</v>
      </c>
      <c r="D199" s="3">
        <v>14109</v>
      </c>
      <c r="E199" s="3">
        <v>13349</v>
      </c>
      <c r="F199" s="3">
        <v>4087</v>
      </c>
      <c r="G199" s="3">
        <v>3869</v>
      </c>
      <c r="H199" s="3">
        <v>1906</v>
      </c>
      <c r="I199" s="3">
        <v>2491</v>
      </c>
    </row>
    <row r="200" spans="1:9" x14ac:dyDescent="0.35">
      <c r="A200" s="2" t="s">
        <v>202</v>
      </c>
      <c r="B200" s="3">
        <v>2309</v>
      </c>
      <c r="C200" s="3">
        <v>2234</v>
      </c>
      <c r="D200" s="3">
        <v>5968</v>
      </c>
      <c r="E200" s="3">
        <v>5620</v>
      </c>
      <c r="F200" s="3">
        <v>1779</v>
      </c>
      <c r="G200" s="3">
        <v>1663</v>
      </c>
      <c r="H200" s="3">
        <v>947</v>
      </c>
      <c r="I200" s="3">
        <v>1125</v>
      </c>
    </row>
    <row r="201" spans="1:9" x14ac:dyDescent="0.35">
      <c r="A201" s="2" t="s">
        <v>203</v>
      </c>
      <c r="B201" s="3">
        <v>2060</v>
      </c>
      <c r="C201" s="3">
        <v>1980</v>
      </c>
      <c r="D201" s="3">
        <v>6662</v>
      </c>
      <c r="E201" s="3">
        <v>5997</v>
      </c>
      <c r="F201" s="3">
        <v>2024</v>
      </c>
      <c r="G201" s="3">
        <v>2004</v>
      </c>
      <c r="H201" s="3">
        <v>1095</v>
      </c>
      <c r="I201" s="3">
        <v>1213</v>
      </c>
    </row>
    <row r="202" spans="1:9" x14ac:dyDescent="0.35">
      <c r="A202" s="2" t="s">
        <v>204</v>
      </c>
      <c r="B202" s="3">
        <v>5531</v>
      </c>
      <c r="C202" s="3">
        <v>5540</v>
      </c>
      <c r="D202" s="3">
        <v>15191</v>
      </c>
      <c r="E202" s="3">
        <v>14309</v>
      </c>
      <c r="F202" s="3">
        <v>4121</v>
      </c>
      <c r="G202" s="3">
        <v>3794</v>
      </c>
      <c r="H202" s="3">
        <v>2221</v>
      </c>
      <c r="I202" s="3">
        <v>2712</v>
      </c>
    </row>
    <row r="203" spans="1:9" x14ac:dyDescent="0.35">
      <c r="A203" s="2" t="s">
        <v>205</v>
      </c>
      <c r="B203" s="3">
        <v>3274</v>
      </c>
      <c r="C203" s="3">
        <v>2980</v>
      </c>
      <c r="D203" s="3">
        <v>8710</v>
      </c>
      <c r="E203" s="3">
        <v>7938</v>
      </c>
      <c r="F203" s="3">
        <v>2533</v>
      </c>
      <c r="G203" s="3">
        <v>2370</v>
      </c>
      <c r="H203" s="3">
        <v>1394</v>
      </c>
      <c r="I203" s="3">
        <v>1654</v>
      </c>
    </row>
    <row r="204" spans="1:9" x14ac:dyDescent="0.35">
      <c r="A204" s="2" t="s">
        <v>206</v>
      </c>
      <c r="B204" s="3">
        <v>2232</v>
      </c>
      <c r="C204" s="3">
        <v>2535</v>
      </c>
      <c r="D204" s="3">
        <v>4883</v>
      </c>
      <c r="E204" s="3">
        <v>5091</v>
      </c>
      <c r="F204" s="3">
        <v>1150</v>
      </c>
      <c r="G204" s="3">
        <v>1094</v>
      </c>
      <c r="H204" s="3">
        <v>566</v>
      </c>
      <c r="I204" s="3">
        <v>772</v>
      </c>
    </row>
    <row r="205" spans="1:9" x14ac:dyDescent="0.35">
      <c r="A205" s="2" t="s">
        <v>207</v>
      </c>
      <c r="B205" s="3">
        <v>1168</v>
      </c>
      <c r="C205" s="3">
        <v>1128</v>
      </c>
      <c r="D205" s="3">
        <v>3198</v>
      </c>
      <c r="E205" s="3">
        <v>2945</v>
      </c>
      <c r="F205" s="3">
        <v>1015</v>
      </c>
      <c r="G205" s="3">
        <v>952</v>
      </c>
      <c r="H205" s="3">
        <v>490</v>
      </c>
      <c r="I205" s="3">
        <v>602</v>
      </c>
    </row>
    <row r="206" spans="1:9" x14ac:dyDescent="0.35">
      <c r="A206" s="2" t="s">
        <v>208</v>
      </c>
      <c r="B206" s="3">
        <v>3796</v>
      </c>
      <c r="C206" s="3">
        <v>3710</v>
      </c>
      <c r="D206" s="3">
        <v>9363</v>
      </c>
      <c r="E206" s="3">
        <v>8844</v>
      </c>
      <c r="F206" s="3">
        <v>2380</v>
      </c>
      <c r="G206" s="3">
        <v>2059</v>
      </c>
      <c r="H206" s="3">
        <v>1079</v>
      </c>
      <c r="I206" s="3">
        <v>1450</v>
      </c>
    </row>
    <row r="207" spans="1:9" x14ac:dyDescent="0.35">
      <c r="A207" s="2" t="s">
        <v>209</v>
      </c>
      <c r="B207" s="3">
        <v>1980</v>
      </c>
      <c r="C207" s="3">
        <v>2037</v>
      </c>
      <c r="D207" s="3">
        <v>5541</v>
      </c>
      <c r="E207" s="3">
        <v>5279</v>
      </c>
      <c r="F207" s="3">
        <v>1704</v>
      </c>
      <c r="G207" s="3">
        <v>1528</v>
      </c>
      <c r="H207" s="3">
        <v>797</v>
      </c>
      <c r="I207" s="3">
        <v>1092</v>
      </c>
    </row>
    <row r="208" spans="1:9" x14ac:dyDescent="0.35">
      <c r="A208" s="2" t="s">
        <v>210</v>
      </c>
      <c r="B208" s="3">
        <v>1456</v>
      </c>
      <c r="C208" s="3">
        <v>1268</v>
      </c>
      <c r="D208" s="3">
        <v>3874</v>
      </c>
      <c r="E208" s="3">
        <v>3551</v>
      </c>
      <c r="F208" s="3">
        <v>1219</v>
      </c>
      <c r="G208" s="3">
        <v>1015</v>
      </c>
      <c r="H208" s="3">
        <v>653</v>
      </c>
      <c r="I208" s="3">
        <v>772</v>
      </c>
    </row>
    <row r="209" spans="1:9" x14ac:dyDescent="0.35">
      <c r="A209" s="2" t="s">
        <v>211</v>
      </c>
      <c r="B209" s="3">
        <v>869</v>
      </c>
      <c r="C209" s="3">
        <v>805</v>
      </c>
      <c r="D209" s="3">
        <v>2704</v>
      </c>
      <c r="E209" s="3">
        <v>2298</v>
      </c>
      <c r="F209" s="3">
        <v>898</v>
      </c>
      <c r="G209" s="3">
        <v>777</v>
      </c>
      <c r="H209" s="3">
        <v>383</v>
      </c>
      <c r="I209" s="3">
        <v>478</v>
      </c>
    </row>
    <row r="210" spans="1:9" x14ac:dyDescent="0.35">
      <c r="A210" s="2" t="s">
        <v>212</v>
      </c>
      <c r="B210" s="3">
        <v>37597</v>
      </c>
      <c r="C210" s="3">
        <v>42761</v>
      </c>
      <c r="D210" s="3">
        <v>100329</v>
      </c>
      <c r="E210" s="3">
        <v>112446</v>
      </c>
      <c r="F210" s="3">
        <v>18713</v>
      </c>
      <c r="G210" s="3">
        <v>19291</v>
      </c>
      <c r="H210" s="3">
        <v>9126</v>
      </c>
      <c r="I210" s="3">
        <v>13251</v>
      </c>
    </row>
    <row r="211" spans="1:9" x14ac:dyDescent="0.35">
      <c r="A211" s="2" t="s">
        <v>213</v>
      </c>
      <c r="B211" s="3">
        <v>5680</v>
      </c>
      <c r="C211" s="3">
        <v>5872</v>
      </c>
      <c r="D211" s="3">
        <v>13014</v>
      </c>
      <c r="E211" s="3">
        <v>13098</v>
      </c>
      <c r="F211" s="3">
        <v>2877</v>
      </c>
      <c r="G211" s="3">
        <v>2576</v>
      </c>
      <c r="H211" s="3">
        <v>1362</v>
      </c>
      <c r="I211" s="3">
        <v>1901</v>
      </c>
    </row>
    <row r="212" spans="1:9" x14ac:dyDescent="0.35">
      <c r="A212" s="2" t="s">
        <v>214</v>
      </c>
      <c r="B212" s="3">
        <v>2336</v>
      </c>
      <c r="C212" s="3">
        <v>2371</v>
      </c>
      <c r="D212" s="3">
        <v>6464</v>
      </c>
      <c r="E212" s="3">
        <v>6059</v>
      </c>
      <c r="F212" s="3">
        <v>2127</v>
      </c>
      <c r="G212" s="3">
        <v>1861</v>
      </c>
      <c r="H212" s="3">
        <v>897</v>
      </c>
      <c r="I212" s="3">
        <v>1303</v>
      </c>
    </row>
    <row r="213" spans="1:9" x14ac:dyDescent="0.35">
      <c r="A213" s="2" t="s">
        <v>215</v>
      </c>
      <c r="B213" s="3">
        <v>6644</v>
      </c>
      <c r="C213" s="3">
        <v>6588</v>
      </c>
      <c r="D213" s="3">
        <v>17894</v>
      </c>
      <c r="E213" s="3">
        <v>17402</v>
      </c>
      <c r="F213" s="3">
        <v>4637</v>
      </c>
      <c r="G213" s="3">
        <v>4160</v>
      </c>
      <c r="H213" s="3">
        <v>2442</v>
      </c>
      <c r="I213" s="3">
        <v>3249</v>
      </c>
    </row>
    <row r="214" spans="1:9" x14ac:dyDescent="0.35">
      <c r="A214" s="2" t="s">
        <v>216</v>
      </c>
      <c r="B214" s="3">
        <v>2445</v>
      </c>
      <c r="C214" s="3">
        <v>2460</v>
      </c>
      <c r="D214" s="3">
        <v>5995</v>
      </c>
      <c r="E214" s="3">
        <v>5567</v>
      </c>
      <c r="F214" s="3">
        <v>1888</v>
      </c>
      <c r="G214" s="3">
        <v>1603</v>
      </c>
      <c r="H214" s="3">
        <v>839</v>
      </c>
      <c r="I214" s="3">
        <v>1211</v>
      </c>
    </row>
    <row r="215" spans="1:9" x14ac:dyDescent="0.35">
      <c r="A215" s="2" t="s">
        <v>217</v>
      </c>
      <c r="B215" s="3">
        <v>5285</v>
      </c>
      <c r="C215" s="3">
        <v>4962</v>
      </c>
      <c r="D215" s="3">
        <v>13636</v>
      </c>
      <c r="E215" s="3">
        <v>12652</v>
      </c>
      <c r="F215" s="3">
        <v>3769</v>
      </c>
      <c r="G215" s="3">
        <v>3391</v>
      </c>
      <c r="H215" s="3">
        <v>1757</v>
      </c>
      <c r="I215" s="3">
        <v>2288</v>
      </c>
    </row>
    <row r="216" spans="1:9" x14ac:dyDescent="0.35">
      <c r="A216" s="2" t="s">
        <v>218</v>
      </c>
      <c r="B216" s="3">
        <v>853</v>
      </c>
      <c r="C216" s="3">
        <v>816</v>
      </c>
      <c r="D216" s="3">
        <v>2498</v>
      </c>
      <c r="E216" s="3">
        <v>2496</v>
      </c>
      <c r="F216" s="3">
        <v>824</v>
      </c>
      <c r="G216" s="3">
        <v>731</v>
      </c>
      <c r="H216" s="3">
        <v>342</v>
      </c>
      <c r="I216" s="3">
        <v>465</v>
      </c>
    </row>
    <row r="217" spans="1:9" x14ac:dyDescent="0.35">
      <c r="A217" s="2" t="s">
        <v>219</v>
      </c>
      <c r="B217" s="3">
        <v>2343</v>
      </c>
      <c r="C217" s="3">
        <v>2422</v>
      </c>
      <c r="D217" s="3">
        <v>5825</v>
      </c>
      <c r="E217" s="3">
        <v>5789</v>
      </c>
      <c r="F217" s="3">
        <v>1640</v>
      </c>
      <c r="G217" s="3">
        <v>1344</v>
      </c>
      <c r="H217" s="3">
        <v>755</v>
      </c>
      <c r="I217" s="3">
        <v>963</v>
      </c>
    </row>
    <row r="218" spans="1:9" x14ac:dyDescent="0.35">
      <c r="A218" s="2" t="s">
        <v>220</v>
      </c>
      <c r="B218" s="3">
        <v>2130</v>
      </c>
      <c r="C218" s="3">
        <v>2377</v>
      </c>
      <c r="D218" s="3">
        <v>5046</v>
      </c>
      <c r="E218" s="3">
        <v>5302</v>
      </c>
      <c r="F218" s="3">
        <v>1365</v>
      </c>
      <c r="G218" s="3">
        <v>1238</v>
      </c>
      <c r="H218" s="3">
        <v>635</v>
      </c>
      <c r="I218" s="3">
        <v>880</v>
      </c>
    </row>
    <row r="219" spans="1:9" x14ac:dyDescent="0.35">
      <c r="A219" s="2" t="s">
        <v>221</v>
      </c>
      <c r="B219" s="3">
        <v>3851</v>
      </c>
      <c r="C219" s="3">
        <v>4265</v>
      </c>
      <c r="D219" s="3">
        <v>9635</v>
      </c>
      <c r="E219" s="3">
        <v>9978</v>
      </c>
      <c r="F219" s="3">
        <v>2452</v>
      </c>
      <c r="G219" s="3">
        <v>2241</v>
      </c>
      <c r="H219" s="3">
        <v>1323</v>
      </c>
      <c r="I219" s="3">
        <v>1731</v>
      </c>
    </row>
    <row r="220" spans="1:9" x14ac:dyDescent="0.35">
      <c r="A220" s="2" t="s">
        <v>222</v>
      </c>
      <c r="B220" s="3">
        <v>1184</v>
      </c>
      <c r="C220" s="3">
        <v>1058</v>
      </c>
      <c r="D220" s="3">
        <v>3238</v>
      </c>
      <c r="E220" s="3">
        <v>3103</v>
      </c>
      <c r="F220" s="3">
        <v>1002</v>
      </c>
      <c r="G220" s="3">
        <v>914</v>
      </c>
      <c r="H220" s="3">
        <v>444</v>
      </c>
      <c r="I220" s="3">
        <v>623</v>
      </c>
    </row>
    <row r="221" spans="1:9" x14ac:dyDescent="0.35">
      <c r="A221" s="2" t="s">
        <v>223</v>
      </c>
      <c r="B221" s="3">
        <v>36802</v>
      </c>
      <c r="C221" s="3">
        <v>38956</v>
      </c>
      <c r="D221" s="3">
        <v>96405</v>
      </c>
      <c r="E221" s="3">
        <v>100506</v>
      </c>
      <c r="F221" s="3">
        <v>19310</v>
      </c>
      <c r="G221" s="3">
        <v>18766</v>
      </c>
      <c r="H221" s="3">
        <v>10243</v>
      </c>
      <c r="I221" s="3">
        <v>13693</v>
      </c>
    </row>
    <row r="222" spans="1:9" x14ac:dyDescent="0.35">
      <c r="A222" s="2" t="s">
        <v>224</v>
      </c>
      <c r="B222" s="3">
        <v>5220</v>
      </c>
      <c r="C222" s="3">
        <v>5934</v>
      </c>
      <c r="D222" s="3">
        <v>13517</v>
      </c>
      <c r="E222" s="3">
        <v>14071</v>
      </c>
      <c r="F222" s="3">
        <v>3655</v>
      </c>
      <c r="G222" s="3">
        <v>3574</v>
      </c>
      <c r="H222" s="3">
        <v>1695</v>
      </c>
      <c r="I222" s="3">
        <v>2377</v>
      </c>
    </row>
    <row r="223" spans="1:9" x14ac:dyDescent="0.35">
      <c r="A223" s="2" t="s">
        <v>225</v>
      </c>
      <c r="B223" s="3">
        <v>3172</v>
      </c>
      <c r="C223" s="3">
        <v>3076</v>
      </c>
      <c r="D223" s="3">
        <v>7813</v>
      </c>
      <c r="E223" s="3">
        <v>7605</v>
      </c>
      <c r="F223" s="3">
        <v>1934</v>
      </c>
      <c r="G223" s="3">
        <v>1820</v>
      </c>
      <c r="H223" s="3">
        <v>1077</v>
      </c>
      <c r="I223" s="3">
        <v>1297</v>
      </c>
    </row>
    <row r="224" spans="1:9" x14ac:dyDescent="0.35">
      <c r="A224" s="2" t="s">
        <v>226</v>
      </c>
      <c r="B224" s="3">
        <v>6104</v>
      </c>
      <c r="C224" s="3">
        <v>6401</v>
      </c>
      <c r="D224" s="3">
        <v>15416</v>
      </c>
      <c r="E224" s="3">
        <v>15513</v>
      </c>
      <c r="F224" s="3">
        <v>3922</v>
      </c>
      <c r="G224" s="3">
        <v>3730</v>
      </c>
      <c r="H224" s="3">
        <v>2046</v>
      </c>
      <c r="I224" s="3">
        <v>2666</v>
      </c>
    </row>
    <row r="225" spans="1:9" x14ac:dyDescent="0.35">
      <c r="A225" s="2" t="s">
        <v>227</v>
      </c>
      <c r="B225" s="3">
        <v>3079</v>
      </c>
      <c r="C225" s="3">
        <v>3396</v>
      </c>
      <c r="D225" s="3">
        <v>8191</v>
      </c>
      <c r="E225" s="3">
        <v>8677</v>
      </c>
      <c r="F225" s="3">
        <v>2324</v>
      </c>
      <c r="G225" s="3">
        <v>2191</v>
      </c>
      <c r="H225" s="3">
        <v>1150</v>
      </c>
      <c r="I225" s="3">
        <v>1625</v>
      </c>
    </row>
    <row r="226" spans="1:9" x14ac:dyDescent="0.35">
      <c r="A226" s="2" t="s">
        <v>228</v>
      </c>
      <c r="B226" s="3">
        <v>1382</v>
      </c>
      <c r="C226" s="3">
        <v>1261</v>
      </c>
      <c r="D226" s="3">
        <v>3918</v>
      </c>
      <c r="E226" s="3">
        <v>3789</v>
      </c>
      <c r="F226" s="3">
        <v>1137</v>
      </c>
      <c r="G226" s="3">
        <v>1068</v>
      </c>
      <c r="H226" s="3">
        <v>573</v>
      </c>
      <c r="I226" s="3">
        <v>772</v>
      </c>
    </row>
    <row r="227" spans="1:9" x14ac:dyDescent="0.35">
      <c r="A227" s="2" t="s">
        <v>229</v>
      </c>
      <c r="B227" s="3">
        <v>2012</v>
      </c>
      <c r="C227" s="3">
        <v>2090</v>
      </c>
      <c r="D227" s="3">
        <v>6034</v>
      </c>
      <c r="E227" s="3">
        <v>5847</v>
      </c>
      <c r="F227" s="3">
        <v>1669</v>
      </c>
      <c r="G227" s="3">
        <v>1503</v>
      </c>
      <c r="H227" s="3">
        <v>805</v>
      </c>
      <c r="I227" s="3">
        <v>1066</v>
      </c>
    </row>
    <row r="228" spans="1:9" x14ac:dyDescent="0.35">
      <c r="A228" s="2" t="s">
        <v>230</v>
      </c>
      <c r="B228" s="3">
        <v>2516</v>
      </c>
      <c r="C228" s="3">
        <v>2693</v>
      </c>
      <c r="D228" s="3">
        <v>5906</v>
      </c>
      <c r="E228" s="3">
        <v>5923</v>
      </c>
      <c r="F228" s="3">
        <v>1682</v>
      </c>
      <c r="G228" s="3">
        <v>1528</v>
      </c>
      <c r="H228" s="3">
        <v>755</v>
      </c>
      <c r="I228" s="3">
        <v>1095</v>
      </c>
    </row>
    <row r="229" spans="1:9" x14ac:dyDescent="0.35">
      <c r="A229" s="2" t="s">
        <v>231</v>
      </c>
      <c r="B229" s="3">
        <v>3319</v>
      </c>
      <c r="C229" s="3">
        <v>3504</v>
      </c>
      <c r="D229" s="3">
        <v>8991</v>
      </c>
      <c r="E229" s="3">
        <v>9082</v>
      </c>
      <c r="F229" s="3">
        <v>2897</v>
      </c>
      <c r="G229" s="3">
        <v>2620</v>
      </c>
      <c r="H229" s="3">
        <v>1295</v>
      </c>
      <c r="I229" s="3">
        <v>1934</v>
      </c>
    </row>
    <row r="230" spans="1:9" x14ac:dyDescent="0.35">
      <c r="A230" s="2" t="s">
        <v>232</v>
      </c>
      <c r="B230" s="3">
        <v>1985</v>
      </c>
      <c r="C230" s="3">
        <v>1945</v>
      </c>
      <c r="D230" s="3">
        <v>5963</v>
      </c>
      <c r="E230" s="3">
        <v>5744</v>
      </c>
      <c r="F230" s="3">
        <v>2286</v>
      </c>
      <c r="G230" s="3">
        <v>2009</v>
      </c>
      <c r="H230" s="3">
        <v>1078</v>
      </c>
      <c r="I230" s="3">
        <v>1528</v>
      </c>
    </row>
    <row r="231" spans="1:9" x14ac:dyDescent="0.35">
      <c r="A231" s="2" t="s">
        <v>233</v>
      </c>
      <c r="B231" s="3">
        <v>1363</v>
      </c>
      <c r="C231" s="3">
        <v>1314</v>
      </c>
      <c r="D231" s="3">
        <v>4033</v>
      </c>
      <c r="E231" s="3">
        <v>3779</v>
      </c>
      <c r="F231" s="3">
        <v>1157</v>
      </c>
      <c r="G231" s="3">
        <v>1155</v>
      </c>
      <c r="H231" s="3">
        <v>567</v>
      </c>
      <c r="I231" s="3">
        <v>765</v>
      </c>
    </row>
    <row r="232" spans="1:9" x14ac:dyDescent="0.35">
      <c r="A232" s="2" t="s">
        <v>234</v>
      </c>
      <c r="B232" s="3">
        <v>1426</v>
      </c>
      <c r="C232" s="3">
        <v>1318</v>
      </c>
      <c r="D232" s="3">
        <v>3992</v>
      </c>
      <c r="E232" s="3">
        <v>3877</v>
      </c>
      <c r="F232" s="3">
        <v>1209</v>
      </c>
      <c r="G232" s="3">
        <v>1195</v>
      </c>
      <c r="H232" s="3">
        <v>630</v>
      </c>
      <c r="I232" s="3">
        <v>805</v>
      </c>
    </row>
    <row r="233" spans="1:9" x14ac:dyDescent="0.35">
      <c r="A233" s="2" t="s">
        <v>235</v>
      </c>
      <c r="B233" s="3">
        <v>2262</v>
      </c>
      <c r="C233" s="3">
        <v>2308</v>
      </c>
      <c r="D233" s="3">
        <v>6194</v>
      </c>
      <c r="E233" s="3">
        <v>5959</v>
      </c>
      <c r="F233" s="3">
        <v>2008</v>
      </c>
      <c r="G233" s="3">
        <v>1839</v>
      </c>
      <c r="H233" s="3">
        <v>841</v>
      </c>
      <c r="I233" s="3">
        <v>1183</v>
      </c>
    </row>
    <row r="234" spans="1:9" x14ac:dyDescent="0.35">
      <c r="A234" s="2" t="s">
        <v>236</v>
      </c>
      <c r="B234" s="3">
        <v>4276</v>
      </c>
      <c r="C234" s="3">
        <v>4245</v>
      </c>
      <c r="D234" s="3">
        <v>11829</v>
      </c>
      <c r="E234" s="3">
        <v>11623</v>
      </c>
      <c r="F234" s="3">
        <v>3546</v>
      </c>
      <c r="G234" s="3">
        <v>3279</v>
      </c>
      <c r="H234" s="3">
        <v>1637</v>
      </c>
      <c r="I234" s="3">
        <v>2411</v>
      </c>
    </row>
    <row r="235" spans="1:9" x14ac:dyDescent="0.35">
      <c r="A235" s="2" t="s">
        <v>237</v>
      </c>
      <c r="B235" s="3">
        <v>14060</v>
      </c>
      <c r="C235" s="3">
        <v>14944</v>
      </c>
      <c r="D235" s="3">
        <v>35779</v>
      </c>
      <c r="E235" s="3">
        <v>36386</v>
      </c>
      <c r="F235" s="3">
        <v>8483</v>
      </c>
      <c r="G235" s="3">
        <v>8343</v>
      </c>
      <c r="H235" s="3">
        <v>4151</v>
      </c>
      <c r="I235" s="3">
        <v>5696</v>
      </c>
    </row>
    <row r="236" spans="1:9" x14ac:dyDescent="0.35">
      <c r="A236" s="2" t="s">
        <v>238</v>
      </c>
      <c r="B236" s="3">
        <v>13243</v>
      </c>
      <c r="C236" s="3">
        <v>13276</v>
      </c>
      <c r="D236" s="3">
        <v>31923</v>
      </c>
      <c r="E236" s="3">
        <v>31915</v>
      </c>
      <c r="F236" s="3">
        <v>6813</v>
      </c>
      <c r="G236" s="3">
        <v>6657</v>
      </c>
      <c r="H236" s="3">
        <v>3485</v>
      </c>
      <c r="I236" s="3">
        <v>4618</v>
      </c>
    </row>
    <row r="237" spans="1:9" x14ac:dyDescent="0.35">
      <c r="A237" s="2" t="s">
        <v>239</v>
      </c>
      <c r="B237" s="3">
        <v>2442</v>
      </c>
      <c r="C237" s="3">
        <v>2452</v>
      </c>
      <c r="D237" s="3">
        <v>6456</v>
      </c>
      <c r="E237" s="3">
        <v>6159</v>
      </c>
      <c r="F237" s="3">
        <v>1863</v>
      </c>
      <c r="G237" s="3">
        <v>1805</v>
      </c>
      <c r="H237" s="3">
        <v>794</v>
      </c>
      <c r="I237" s="3">
        <v>1154</v>
      </c>
    </row>
    <row r="238" spans="1:9" x14ac:dyDescent="0.35">
      <c r="A238" s="2" t="s">
        <v>240</v>
      </c>
      <c r="B238" s="3">
        <v>3325</v>
      </c>
      <c r="C238" s="3">
        <v>3237</v>
      </c>
      <c r="D238" s="3">
        <v>9082</v>
      </c>
      <c r="E238" s="3">
        <v>8953</v>
      </c>
      <c r="F238" s="3">
        <v>2528</v>
      </c>
      <c r="G238" s="3">
        <v>2446</v>
      </c>
      <c r="H238" s="3">
        <v>1189</v>
      </c>
      <c r="I238" s="3">
        <v>1643</v>
      </c>
    </row>
    <row r="239" spans="1:9" x14ac:dyDescent="0.35">
      <c r="A239" s="2" t="s">
        <v>241</v>
      </c>
      <c r="B239" s="3">
        <v>5061</v>
      </c>
      <c r="C239" s="3">
        <v>4849</v>
      </c>
      <c r="D239" s="3">
        <v>13465</v>
      </c>
      <c r="E239" s="3">
        <v>12479</v>
      </c>
      <c r="F239" s="3">
        <v>3682</v>
      </c>
      <c r="G239" s="3">
        <v>3595</v>
      </c>
      <c r="H239" s="3">
        <v>1845</v>
      </c>
      <c r="I239" s="3">
        <v>2303</v>
      </c>
    </row>
    <row r="240" spans="1:9" x14ac:dyDescent="0.35">
      <c r="A240" s="2" t="s">
        <v>242</v>
      </c>
      <c r="B240" s="3">
        <v>6271</v>
      </c>
      <c r="C240" s="3">
        <v>6494</v>
      </c>
      <c r="D240" s="3">
        <v>15590</v>
      </c>
      <c r="E240" s="3">
        <v>14936</v>
      </c>
      <c r="F240" s="3">
        <v>4206</v>
      </c>
      <c r="G240" s="3">
        <v>3777</v>
      </c>
      <c r="H240" s="3">
        <v>2081</v>
      </c>
      <c r="I240" s="3">
        <v>2775</v>
      </c>
    </row>
    <row r="241" spans="1:9" x14ac:dyDescent="0.35">
      <c r="A241" s="2" t="s">
        <v>243</v>
      </c>
      <c r="B241" s="3">
        <v>1187</v>
      </c>
      <c r="C241" s="3">
        <v>1256</v>
      </c>
      <c r="D241" s="3">
        <v>3467</v>
      </c>
      <c r="E241" s="3">
        <v>3321</v>
      </c>
      <c r="F241" s="3">
        <v>1082</v>
      </c>
      <c r="G241" s="3">
        <v>1086</v>
      </c>
      <c r="H241" s="3">
        <v>418</v>
      </c>
      <c r="I241" s="3">
        <v>568</v>
      </c>
    </row>
    <row r="242" spans="1:9" x14ac:dyDescent="0.35">
      <c r="A242" s="2" t="s">
        <v>244</v>
      </c>
      <c r="B242" s="3">
        <v>1982</v>
      </c>
      <c r="C242" s="3">
        <v>2014</v>
      </c>
      <c r="D242" s="3">
        <v>5641</v>
      </c>
      <c r="E242" s="3">
        <v>5297</v>
      </c>
      <c r="F242" s="3">
        <v>1551</v>
      </c>
      <c r="G242" s="3">
        <v>1499</v>
      </c>
      <c r="H242" s="3">
        <v>732</v>
      </c>
      <c r="I242" s="3">
        <v>955</v>
      </c>
    </row>
    <row r="243" spans="1:9" x14ac:dyDescent="0.35">
      <c r="A243" s="2" t="s">
        <v>245</v>
      </c>
      <c r="B243" s="3">
        <v>2486</v>
      </c>
      <c r="C243" s="3">
        <v>2542</v>
      </c>
      <c r="D243" s="3">
        <v>6627</v>
      </c>
      <c r="E243" s="3">
        <v>6439</v>
      </c>
      <c r="F243" s="3">
        <v>2060</v>
      </c>
      <c r="G243" s="3">
        <v>1858</v>
      </c>
      <c r="H243" s="3">
        <v>992</v>
      </c>
      <c r="I243" s="3">
        <v>1360</v>
      </c>
    </row>
    <row r="244" spans="1:9" x14ac:dyDescent="0.35">
      <c r="A244" s="2" t="s">
        <v>246</v>
      </c>
      <c r="B244" s="3">
        <v>2102</v>
      </c>
      <c r="C244" s="3">
        <v>2150</v>
      </c>
      <c r="D244" s="3">
        <v>5375</v>
      </c>
      <c r="E244" s="3">
        <v>5051</v>
      </c>
      <c r="F244" s="3">
        <v>1664</v>
      </c>
      <c r="G244" s="3">
        <v>1439</v>
      </c>
      <c r="H244" s="3">
        <v>702</v>
      </c>
      <c r="I244" s="3">
        <v>927</v>
      </c>
    </row>
    <row r="245" spans="1:9" x14ac:dyDescent="0.35">
      <c r="A245" s="2" t="s">
        <v>247</v>
      </c>
      <c r="B245" s="3">
        <v>4005</v>
      </c>
      <c r="C245" s="3">
        <v>3830</v>
      </c>
      <c r="D245" s="3">
        <v>10762</v>
      </c>
      <c r="E245" s="3">
        <v>10299</v>
      </c>
      <c r="F245" s="3">
        <v>3231</v>
      </c>
      <c r="G245" s="3">
        <v>2977</v>
      </c>
      <c r="H245" s="3">
        <v>1580</v>
      </c>
      <c r="I245" s="3">
        <v>2115</v>
      </c>
    </row>
    <row r="246" spans="1:9" x14ac:dyDescent="0.35">
      <c r="A246" s="2" t="s">
        <v>248</v>
      </c>
      <c r="B246" s="3">
        <v>23828</v>
      </c>
      <c r="C246" s="3">
        <v>24721</v>
      </c>
      <c r="D246" s="3">
        <v>63485</v>
      </c>
      <c r="E246" s="3">
        <v>64636</v>
      </c>
      <c r="F246" s="3">
        <v>13660</v>
      </c>
      <c r="G246" s="3">
        <v>13279</v>
      </c>
      <c r="H246" s="3">
        <v>6738</v>
      </c>
      <c r="I246" s="3">
        <v>9313</v>
      </c>
    </row>
    <row r="247" spans="1:9" x14ac:dyDescent="0.35">
      <c r="A247" s="2" t="s">
        <v>249</v>
      </c>
      <c r="B247" s="3">
        <v>8950</v>
      </c>
      <c r="C247" s="3">
        <v>9203</v>
      </c>
      <c r="D247" s="3">
        <v>23093</v>
      </c>
      <c r="E247" s="3">
        <v>22370</v>
      </c>
      <c r="F247" s="3">
        <v>5926</v>
      </c>
      <c r="G247" s="3">
        <v>5529</v>
      </c>
      <c r="H247" s="3">
        <v>2961</v>
      </c>
      <c r="I247" s="3">
        <v>3894</v>
      </c>
    </row>
    <row r="248" spans="1:9" x14ac:dyDescent="0.35">
      <c r="A248" s="2" t="s">
        <v>250</v>
      </c>
      <c r="B248" s="3">
        <v>5425</v>
      </c>
      <c r="C248" s="3">
        <v>5329</v>
      </c>
      <c r="D248" s="3">
        <v>14545</v>
      </c>
      <c r="E248" s="3">
        <v>13383</v>
      </c>
      <c r="F248" s="3">
        <v>4482</v>
      </c>
      <c r="G248" s="3">
        <v>4186</v>
      </c>
      <c r="H248" s="3">
        <v>2115</v>
      </c>
      <c r="I248" s="3">
        <v>2754</v>
      </c>
    </row>
    <row r="249" spans="1:9" x14ac:dyDescent="0.35">
      <c r="A249" s="2" t="s">
        <v>251</v>
      </c>
      <c r="B249" s="3">
        <v>5971</v>
      </c>
      <c r="C249" s="3">
        <v>5900</v>
      </c>
      <c r="D249" s="3">
        <v>15494</v>
      </c>
      <c r="E249" s="3">
        <v>14659</v>
      </c>
      <c r="F249" s="3">
        <v>4415</v>
      </c>
      <c r="G249" s="3">
        <v>4042</v>
      </c>
      <c r="H249" s="3">
        <v>2165</v>
      </c>
      <c r="I249" s="3">
        <v>2795</v>
      </c>
    </row>
    <row r="250" spans="1:9" x14ac:dyDescent="0.35">
      <c r="A250" s="2" t="s">
        <v>252</v>
      </c>
      <c r="B250" s="3">
        <v>8174</v>
      </c>
      <c r="C250" s="3">
        <v>7857</v>
      </c>
      <c r="D250" s="3">
        <v>21832</v>
      </c>
      <c r="E250" s="3">
        <v>20926</v>
      </c>
      <c r="F250" s="3">
        <v>6230</v>
      </c>
      <c r="G250" s="3">
        <v>5865</v>
      </c>
      <c r="H250" s="3">
        <v>2769</v>
      </c>
      <c r="I250" s="3">
        <v>3984</v>
      </c>
    </row>
    <row r="251" spans="1:9" x14ac:dyDescent="0.35">
      <c r="A251" s="2" t="s">
        <v>253</v>
      </c>
      <c r="B251" s="3">
        <v>1800</v>
      </c>
      <c r="C251" s="3">
        <v>1651</v>
      </c>
      <c r="D251" s="3">
        <v>5397</v>
      </c>
      <c r="E251" s="3">
        <v>4809</v>
      </c>
      <c r="F251" s="3">
        <v>1545</v>
      </c>
      <c r="G251" s="3">
        <v>1517</v>
      </c>
      <c r="H251" s="3">
        <v>779</v>
      </c>
      <c r="I251" s="3">
        <v>822</v>
      </c>
    </row>
    <row r="252" spans="1:9" x14ac:dyDescent="0.35">
      <c r="A252" s="2" t="s">
        <v>254</v>
      </c>
      <c r="B252" s="3">
        <v>4052</v>
      </c>
      <c r="C252" s="3">
        <v>3941</v>
      </c>
      <c r="D252" s="3">
        <v>10695</v>
      </c>
      <c r="E252" s="3">
        <v>10368</v>
      </c>
      <c r="F252" s="3">
        <v>2769</v>
      </c>
      <c r="G252" s="3">
        <v>2404</v>
      </c>
      <c r="H252" s="3">
        <v>1176</v>
      </c>
      <c r="I252" s="3">
        <v>1687</v>
      </c>
    </row>
    <row r="253" spans="1:9" x14ac:dyDescent="0.35">
      <c r="A253" s="2" t="s">
        <v>255</v>
      </c>
      <c r="B253" s="3">
        <v>5601</v>
      </c>
      <c r="C253" s="3">
        <v>5353</v>
      </c>
      <c r="D253" s="3">
        <v>14409</v>
      </c>
      <c r="E253" s="3">
        <v>14104</v>
      </c>
      <c r="F253" s="3">
        <v>4187</v>
      </c>
      <c r="G253" s="3">
        <v>3629</v>
      </c>
      <c r="H253" s="3">
        <v>1967</v>
      </c>
      <c r="I253" s="3">
        <v>2666</v>
      </c>
    </row>
    <row r="254" spans="1:9" x14ac:dyDescent="0.35">
      <c r="A254" s="2" t="s">
        <v>256</v>
      </c>
      <c r="B254" s="3">
        <v>22846</v>
      </c>
      <c r="C254" s="3">
        <v>22485</v>
      </c>
      <c r="D254" s="3">
        <v>60440</v>
      </c>
      <c r="E254" s="3">
        <v>60666</v>
      </c>
      <c r="F254" s="3">
        <v>13760</v>
      </c>
      <c r="G254" s="3">
        <v>13058</v>
      </c>
      <c r="H254" s="3">
        <v>6980</v>
      </c>
      <c r="I254" s="3">
        <v>8989</v>
      </c>
    </row>
    <row r="255" spans="1:9" x14ac:dyDescent="0.35">
      <c r="A255" s="2" t="s">
        <v>257</v>
      </c>
      <c r="B255" s="3">
        <v>3586</v>
      </c>
      <c r="C255" s="3">
        <v>3225</v>
      </c>
      <c r="D255" s="3">
        <v>10345</v>
      </c>
      <c r="E255" s="3">
        <v>9358</v>
      </c>
      <c r="F255" s="3">
        <v>3258</v>
      </c>
      <c r="G255" s="3">
        <v>2974</v>
      </c>
      <c r="H255" s="3">
        <v>1533</v>
      </c>
      <c r="I255" s="3">
        <v>1801</v>
      </c>
    </row>
    <row r="256" spans="1:9" x14ac:dyDescent="0.35">
      <c r="A256" s="2" t="s">
        <v>258</v>
      </c>
      <c r="B256" s="3">
        <v>3974</v>
      </c>
      <c r="C256" s="3">
        <v>3590</v>
      </c>
      <c r="D256" s="3">
        <v>10645</v>
      </c>
      <c r="E256" s="3">
        <v>9432</v>
      </c>
      <c r="F256" s="3">
        <v>3298</v>
      </c>
      <c r="G256" s="3">
        <v>3130</v>
      </c>
      <c r="H256" s="3">
        <v>1721</v>
      </c>
      <c r="I256" s="3">
        <v>2047</v>
      </c>
    </row>
    <row r="257" spans="1:9" x14ac:dyDescent="0.35">
      <c r="A257" s="2" t="s">
        <v>259</v>
      </c>
      <c r="B257" s="3">
        <v>12893</v>
      </c>
      <c r="C257" s="3">
        <v>13095</v>
      </c>
      <c r="D257" s="3">
        <v>32694</v>
      </c>
      <c r="E257" s="3">
        <v>32274</v>
      </c>
      <c r="F257" s="3">
        <v>8612</v>
      </c>
      <c r="G257" s="3">
        <v>8199</v>
      </c>
      <c r="H257" s="3">
        <v>4348</v>
      </c>
      <c r="I257" s="3">
        <v>5509</v>
      </c>
    </row>
    <row r="258" spans="1:9" x14ac:dyDescent="0.35">
      <c r="A258" s="2" t="s">
        <v>260</v>
      </c>
      <c r="B258" s="3">
        <v>1050</v>
      </c>
      <c r="C258" s="3">
        <v>942</v>
      </c>
      <c r="D258" s="3">
        <v>2957</v>
      </c>
      <c r="E258" s="3">
        <v>2725</v>
      </c>
      <c r="F258" s="3">
        <v>918</v>
      </c>
      <c r="G258" s="3">
        <v>828</v>
      </c>
      <c r="H258" s="3">
        <v>492</v>
      </c>
      <c r="I258" s="3">
        <v>507</v>
      </c>
    </row>
    <row r="259" spans="1:9" x14ac:dyDescent="0.35">
      <c r="A259" s="2" t="s">
        <v>261</v>
      </c>
      <c r="B259" s="3">
        <v>1243</v>
      </c>
      <c r="C259" s="3">
        <v>1229</v>
      </c>
      <c r="D259" s="3">
        <v>3612</v>
      </c>
      <c r="E259" s="3">
        <v>3282</v>
      </c>
      <c r="F259" s="3">
        <v>1128</v>
      </c>
      <c r="G259" s="3">
        <v>1005</v>
      </c>
      <c r="H259" s="3">
        <v>498</v>
      </c>
      <c r="I259" s="3">
        <v>604</v>
      </c>
    </row>
    <row r="260" spans="1:9" x14ac:dyDescent="0.35">
      <c r="A260" s="2" t="s">
        <v>262</v>
      </c>
      <c r="B260" s="3">
        <v>4047</v>
      </c>
      <c r="C260" s="3">
        <v>4001</v>
      </c>
      <c r="D260" s="3">
        <v>8567</v>
      </c>
      <c r="E260" s="3">
        <v>8575</v>
      </c>
      <c r="F260" s="3">
        <v>2149</v>
      </c>
      <c r="G260" s="3">
        <v>1916</v>
      </c>
      <c r="H260" s="3">
        <v>901</v>
      </c>
      <c r="I260" s="3">
        <v>1237</v>
      </c>
    </row>
    <row r="261" spans="1:9" x14ac:dyDescent="0.35">
      <c r="A261" s="2" t="s">
        <v>263</v>
      </c>
      <c r="B261" s="3">
        <v>2324</v>
      </c>
      <c r="C261" s="3">
        <v>2271</v>
      </c>
      <c r="D261" s="3">
        <v>6517</v>
      </c>
      <c r="E261" s="3">
        <v>5953</v>
      </c>
      <c r="F261" s="3">
        <v>2124</v>
      </c>
      <c r="G261" s="3">
        <v>1933</v>
      </c>
      <c r="H261" s="3">
        <v>1064</v>
      </c>
      <c r="I261" s="3">
        <v>1353</v>
      </c>
    </row>
    <row r="262" spans="1:9" x14ac:dyDescent="0.35">
      <c r="A262" s="2" t="s">
        <v>264</v>
      </c>
      <c r="B262" s="3">
        <v>2813</v>
      </c>
      <c r="C262" s="3">
        <v>3140</v>
      </c>
      <c r="D262" s="3">
        <v>7637</v>
      </c>
      <c r="E262" s="3">
        <v>8103</v>
      </c>
      <c r="F262" s="3">
        <v>1337</v>
      </c>
      <c r="G262" s="3">
        <v>1357</v>
      </c>
      <c r="H262" s="3">
        <v>662</v>
      </c>
      <c r="I262" s="3">
        <v>808</v>
      </c>
    </row>
    <row r="263" spans="1:9" x14ac:dyDescent="0.35">
      <c r="A263" s="2" t="s">
        <v>265</v>
      </c>
      <c r="B263" s="3">
        <v>1514</v>
      </c>
      <c r="C263" s="3">
        <v>1608</v>
      </c>
      <c r="D263" s="3">
        <v>3952</v>
      </c>
      <c r="E263" s="3">
        <v>3795</v>
      </c>
      <c r="F263" s="3">
        <v>1270</v>
      </c>
      <c r="G263" s="3">
        <v>1166</v>
      </c>
      <c r="H263" s="3">
        <v>636</v>
      </c>
      <c r="I263" s="3">
        <v>837</v>
      </c>
    </row>
    <row r="264" spans="1:9" x14ac:dyDescent="0.35">
      <c r="A264" s="2" t="s">
        <v>266</v>
      </c>
      <c r="B264" s="3">
        <v>1825</v>
      </c>
      <c r="C264" s="3">
        <v>1750</v>
      </c>
      <c r="D264" s="3">
        <v>5863</v>
      </c>
      <c r="E264" s="3">
        <v>5634</v>
      </c>
      <c r="F264" s="3">
        <v>1806</v>
      </c>
      <c r="G264" s="3">
        <v>1675</v>
      </c>
      <c r="H264" s="3">
        <v>878</v>
      </c>
      <c r="I264" s="3">
        <v>1118</v>
      </c>
    </row>
    <row r="265" spans="1:9" x14ac:dyDescent="0.35">
      <c r="A265" s="2" t="s">
        <v>267</v>
      </c>
      <c r="B265" s="3">
        <v>14563</v>
      </c>
      <c r="C265" s="3">
        <v>15447</v>
      </c>
      <c r="D265" s="3">
        <v>39503</v>
      </c>
      <c r="E265" s="3">
        <v>40636</v>
      </c>
      <c r="F265" s="3">
        <v>8894</v>
      </c>
      <c r="G265" s="3">
        <v>8990</v>
      </c>
      <c r="H265" s="3">
        <v>4295</v>
      </c>
      <c r="I265" s="3">
        <v>6215</v>
      </c>
    </row>
    <row r="266" spans="1:9" x14ac:dyDescent="0.35">
      <c r="A266" s="2" t="s">
        <v>268</v>
      </c>
      <c r="B266" s="3">
        <v>1546</v>
      </c>
      <c r="C266" s="3">
        <v>1548</v>
      </c>
      <c r="D266" s="3">
        <v>4045</v>
      </c>
      <c r="E266" s="3">
        <v>3805</v>
      </c>
      <c r="F266" s="3">
        <v>1214</v>
      </c>
      <c r="G266" s="3">
        <v>1172</v>
      </c>
      <c r="H266" s="3">
        <v>588</v>
      </c>
      <c r="I266" s="3">
        <v>690</v>
      </c>
    </row>
    <row r="267" spans="1:9" x14ac:dyDescent="0.35">
      <c r="A267" s="2" t="s">
        <v>269</v>
      </c>
      <c r="B267" s="3">
        <v>495</v>
      </c>
      <c r="C267" s="3">
        <v>504</v>
      </c>
      <c r="D267" s="3">
        <v>1321</v>
      </c>
      <c r="E267" s="3">
        <v>1198</v>
      </c>
      <c r="F267" s="3">
        <v>420</v>
      </c>
      <c r="G267" s="3">
        <v>412</v>
      </c>
      <c r="H267" s="3">
        <v>250</v>
      </c>
      <c r="I267" s="3">
        <v>268</v>
      </c>
    </row>
    <row r="268" spans="1:9" x14ac:dyDescent="0.35">
      <c r="A268" s="2" t="s">
        <v>270</v>
      </c>
      <c r="B268" s="3">
        <v>1218</v>
      </c>
      <c r="C268" s="3">
        <v>1308</v>
      </c>
      <c r="D268" s="3">
        <v>3033</v>
      </c>
      <c r="E268" s="3">
        <v>3152</v>
      </c>
      <c r="F268" s="3">
        <v>909</v>
      </c>
      <c r="G268" s="3">
        <v>885</v>
      </c>
      <c r="H268" s="3">
        <v>487</v>
      </c>
      <c r="I268" s="3">
        <v>563</v>
      </c>
    </row>
    <row r="269" spans="1:9" x14ac:dyDescent="0.35">
      <c r="A269" s="2" t="s">
        <v>271</v>
      </c>
      <c r="B269" s="3">
        <v>1489</v>
      </c>
      <c r="C269" s="3">
        <v>1449</v>
      </c>
      <c r="D269" s="3">
        <v>3903</v>
      </c>
      <c r="E269" s="3">
        <v>3765</v>
      </c>
      <c r="F269" s="3">
        <v>1104</v>
      </c>
      <c r="G269" s="3">
        <v>1125</v>
      </c>
      <c r="H269" s="3">
        <v>525</v>
      </c>
      <c r="I269" s="3">
        <v>661</v>
      </c>
    </row>
    <row r="270" spans="1:9" x14ac:dyDescent="0.35">
      <c r="A270" s="2" t="s">
        <v>272</v>
      </c>
      <c r="B270" s="3">
        <v>855</v>
      </c>
      <c r="C270" s="3">
        <v>803</v>
      </c>
      <c r="D270" s="3">
        <v>2244</v>
      </c>
      <c r="E270" s="3">
        <v>2181</v>
      </c>
      <c r="F270" s="3">
        <v>683</v>
      </c>
      <c r="G270" s="3">
        <v>706</v>
      </c>
      <c r="H270" s="3">
        <v>335</v>
      </c>
      <c r="I270" s="3">
        <v>407</v>
      </c>
    </row>
    <row r="271" spans="1:9" x14ac:dyDescent="0.35">
      <c r="A271" s="2" t="s">
        <v>273</v>
      </c>
      <c r="B271" s="3">
        <v>674</v>
      </c>
      <c r="C271" s="3">
        <v>628</v>
      </c>
      <c r="D271" s="3">
        <v>1717</v>
      </c>
      <c r="E271" s="3">
        <v>1613</v>
      </c>
      <c r="F271" s="3">
        <v>528</v>
      </c>
      <c r="G271" s="3">
        <v>549</v>
      </c>
      <c r="H271" s="3">
        <v>256</v>
      </c>
      <c r="I271" s="3">
        <v>309</v>
      </c>
    </row>
    <row r="272" spans="1:9" x14ac:dyDescent="0.35">
      <c r="A272" s="2" t="s">
        <v>274</v>
      </c>
      <c r="B272" s="3">
        <v>1160</v>
      </c>
      <c r="C272" s="3">
        <v>1317</v>
      </c>
      <c r="D272" s="3">
        <v>3354</v>
      </c>
      <c r="E272" s="3">
        <v>3238</v>
      </c>
      <c r="F272" s="3">
        <v>988</v>
      </c>
      <c r="G272" s="3">
        <v>976</v>
      </c>
      <c r="H272" s="3">
        <v>562</v>
      </c>
      <c r="I272" s="3">
        <v>601</v>
      </c>
    </row>
    <row r="273" spans="1:9" x14ac:dyDescent="0.35">
      <c r="A273" s="2" t="s">
        <v>275</v>
      </c>
      <c r="B273" s="3">
        <v>455</v>
      </c>
      <c r="C273" s="3">
        <v>402</v>
      </c>
      <c r="D273" s="3">
        <v>1433</v>
      </c>
      <c r="E273" s="3">
        <v>1400</v>
      </c>
      <c r="F273" s="3">
        <v>406</v>
      </c>
      <c r="G273" s="3">
        <v>451</v>
      </c>
      <c r="H273" s="3">
        <v>256</v>
      </c>
      <c r="I273" s="3">
        <v>253</v>
      </c>
    </row>
    <row r="274" spans="1:9" x14ac:dyDescent="0.35">
      <c r="A274" s="2" t="s">
        <v>276</v>
      </c>
      <c r="B274" s="3">
        <v>475</v>
      </c>
      <c r="C274" s="3">
        <v>340</v>
      </c>
      <c r="D274" s="3">
        <v>1376</v>
      </c>
      <c r="E274" s="3">
        <v>1228</v>
      </c>
      <c r="F274" s="3">
        <v>468</v>
      </c>
      <c r="G274" s="3">
        <v>486</v>
      </c>
      <c r="H274" s="3">
        <v>268</v>
      </c>
      <c r="I274" s="3">
        <v>279</v>
      </c>
    </row>
    <row r="275" spans="1:9" x14ac:dyDescent="0.35">
      <c r="A275" s="2" t="s">
        <v>277</v>
      </c>
      <c r="B275" s="3">
        <v>2289</v>
      </c>
      <c r="C275" s="3">
        <v>2484</v>
      </c>
      <c r="D275" s="3">
        <v>5251</v>
      </c>
      <c r="E275" s="3">
        <v>5479</v>
      </c>
      <c r="F275" s="3">
        <v>1198</v>
      </c>
      <c r="G275" s="3">
        <v>1141</v>
      </c>
      <c r="H275" s="3">
        <v>668</v>
      </c>
      <c r="I275" s="3">
        <v>832</v>
      </c>
    </row>
    <row r="276" spans="1:9" x14ac:dyDescent="0.35">
      <c r="A276" s="2" t="s">
        <v>278</v>
      </c>
      <c r="B276" s="3">
        <v>1410</v>
      </c>
      <c r="C276" s="3">
        <v>1344</v>
      </c>
      <c r="D276" s="3">
        <v>3889</v>
      </c>
      <c r="E276" s="3">
        <v>3763</v>
      </c>
      <c r="F276" s="3">
        <v>1037</v>
      </c>
      <c r="G276" s="3">
        <v>988</v>
      </c>
      <c r="H276" s="3">
        <v>538</v>
      </c>
      <c r="I276" s="3">
        <v>611</v>
      </c>
    </row>
    <row r="277" spans="1:9" x14ac:dyDescent="0.35">
      <c r="A277" s="2" t="s">
        <v>279</v>
      </c>
      <c r="B277" s="3">
        <v>547</v>
      </c>
      <c r="C277" s="3">
        <v>544</v>
      </c>
      <c r="D277" s="3">
        <v>1549</v>
      </c>
      <c r="E277" s="3">
        <v>1508</v>
      </c>
      <c r="F277" s="3">
        <v>524</v>
      </c>
      <c r="G277" s="3">
        <v>529</v>
      </c>
      <c r="H277" s="3">
        <v>259</v>
      </c>
      <c r="I277" s="3">
        <v>302</v>
      </c>
    </row>
    <row r="278" spans="1:9" x14ac:dyDescent="0.35">
      <c r="A278" s="2" t="s">
        <v>280</v>
      </c>
      <c r="B278" s="3">
        <v>29291</v>
      </c>
      <c r="C278" s="3">
        <v>31840</v>
      </c>
      <c r="D278" s="3">
        <v>85412</v>
      </c>
      <c r="E278" s="3">
        <v>89555</v>
      </c>
      <c r="F278" s="3">
        <v>14596</v>
      </c>
      <c r="G278" s="3">
        <v>14960</v>
      </c>
      <c r="H278" s="3">
        <v>7041</v>
      </c>
      <c r="I278" s="3">
        <v>9986</v>
      </c>
    </row>
    <row r="279" spans="1:9" x14ac:dyDescent="0.35">
      <c r="A279" s="2" t="s">
        <v>281</v>
      </c>
      <c r="B279" s="3">
        <v>2830</v>
      </c>
      <c r="C279" s="3">
        <v>2976</v>
      </c>
      <c r="D279" s="3">
        <v>7097</v>
      </c>
      <c r="E279" s="3">
        <v>6720</v>
      </c>
      <c r="F279" s="3">
        <v>1859</v>
      </c>
      <c r="G279" s="3">
        <v>1741</v>
      </c>
      <c r="H279" s="3">
        <v>999</v>
      </c>
      <c r="I279" s="3">
        <v>1198</v>
      </c>
    </row>
    <row r="280" spans="1:9" x14ac:dyDescent="0.35">
      <c r="A280" s="2" t="s">
        <v>282</v>
      </c>
      <c r="B280" s="3">
        <v>16040</v>
      </c>
      <c r="C280" s="3">
        <v>15637</v>
      </c>
      <c r="D280" s="3">
        <v>43337</v>
      </c>
      <c r="E280" s="3">
        <v>41999</v>
      </c>
      <c r="F280" s="3">
        <v>10784</v>
      </c>
      <c r="G280" s="3">
        <v>10631</v>
      </c>
      <c r="H280" s="3">
        <v>5423</v>
      </c>
      <c r="I280" s="3">
        <v>7000</v>
      </c>
    </row>
    <row r="281" spans="1:9" x14ac:dyDescent="0.35">
      <c r="A281" s="2" t="s">
        <v>283</v>
      </c>
      <c r="B281" s="3">
        <v>1230</v>
      </c>
      <c r="C281" s="3">
        <v>1189</v>
      </c>
      <c r="D281" s="3">
        <v>3623</v>
      </c>
      <c r="E281" s="3">
        <v>3317</v>
      </c>
      <c r="F281" s="3">
        <v>1013</v>
      </c>
      <c r="G281" s="3">
        <v>947</v>
      </c>
      <c r="H281" s="3">
        <v>552</v>
      </c>
      <c r="I281" s="3">
        <v>676</v>
      </c>
    </row>
    <row r="282" spans="1:9" x14ac:dyDescent="0.35">
      <c r="A282" s="2" t="s">
        <v>284</v>
      </c>
      <c r="B282" s="3">
        <v>519</v>
      </c>
      <c r="C282" s="3">
        <v>502</v>
      </c>
      <c r="D282" s="3">
        <v>1613</v>
      </c>
      <c r="E282" s="3">
        <v>1416</v>
      </c>
      <c r="F282" s="3">
        <v>459</v>
      </c>
      <c r="G282" s="3">
        <v>466</v>
      </c>
      <c r="H282" s="3">
        <v>258</v>
      </c>
      <c r="I282" s="3">
        <v>260</v>
      </c>
    </row>
    <row r="283" spans="1:9" x14ac:dyDescent="0.35">
      <c r="A283" s="2" t="s">
        <v>285</v>
      </c>
      <c r="B283" s="3">
        <v>844</v>
      </c>
      <c r="C283" s="3">
        <v>717</v>
      </c>
      <c r="D283" s="3">
        <v>2897</v>
      </c>
      <c r="E283" s="3">
        <v>2534</v>
      </c>
      <c r="F283" s="3">
        <v>873</v>
      </c>
      <c r="G283" s="3">
        <v>872</v>
      </c>
      <c r="H283" s="3">
        <v>415</v>
      </c>
      <c r="I283" s="3">
        <v>532</v>
      </c>
    </row>
    <row r="284" spans="1:9" x14ac:dyDescent="0.35">
      <c r="A284" s="2" t="s">
        <v>286</v>
      </c>
      <c r="B284" s="3">
        <v>541</v>
      </c>
      <c r="C284" s="3">
        <v>515</v>
      </c>
      <c r="D284" s="3">
        <v>1836</v>
      </c>
      <c r="E284" s="3">
        <v>1677</v>
      </c>
      <c r="F284" s="3">
        <v>661</v>
      </c>
      <c r="G284" s="3">
        <v>663</v>
      </c>
      <c r="H284" s="3">
        <v>354</v>
      </c>
      <c r="I284" s="3">
        <v>429</v>
      </c>
    </row>
    <row r="285" spans="1:9" x14ac:dyDescent="0.35">
      <c r="A285" s="2" t="s">
        <v>287</v>
      </c>
      <c r="B285" s="3">
        <v>3007</v>
      </c>
      <c r="C285" s="3">
        <v>2695</v>
      </c>
      <c r="D285" s="3">
        <v>9078</v>
      </c>
      <c r="E285" s="3">
        <v>8087</v>
      </c>
      <c r="F285" s="3">
        <v>2773</v>
      </c>
      <c r="G285" s="3">
        <v>2477</v>
      </c>
      <c r="H285" s="3">
        <v>1410</v>
      </c>
      <c r="I285" s="3">
        <v>1724</v>
      </c>
    </row>
    <row r="286" spans="1:9" x14ac:dyDescent="0.35">
      <c r="A286" s="2" t="s">
        <v>288</v>
      </c>
      <c r="B286" s="3">
        <v>733</v>
      </c>
      <c r="C286" s="3">
        <v>619</v>
      </c>
      <c r="D286" s="3">
        <v>2270</v>
      </c>
      <c r="E286" s="3">
        <v>1711</v>
      </c>
      <c r="F286" s="3">
        <v>894</v>
      </c>
      <c r="G286" s="3">
        <v>851</v>
      </c>
      <c r="H286" s="3">
        <v>434</v>
      </c>
      <c r="I286" s="3">
        <v>459</v>
      </c>
    </row>
    <row r="287" spans="1:9" x14ac:dyDescent="0.35">
      <c r="A287" s="2" t="s">
        <v>289</v>
      </c>
      <c r="B287" s="3">
        <v>1190</v>
      </c>
      <c r="C287" s="3">
        <v>1194</v>
      </c>
      <c r="D287" s="3">
        <v>3163</v>
      </c>
      <c r="E287" s="3">
        <v>2915</v>
      </c>
      <c r="F287" s="3">
        <v>1236</v>
      </c>
      <c r="G287" s="3">
        <v>1175</v>
      </c>
      <c r="H287" s="3">
        <v>654</v>
      </c>
      <c r="I287" s="3">
        <v>746</v>
      </c>
    </row>
    <row r="288" spans="1:9" x14ac:dyDescent="0.35">
      <c r="A288" s="2" t="s">
        <v>290</v>
      </c>
      <c r="B288" s="3">
        <v>3411</v>
      </c>
      <c r="C288" s="3">
        <v>3215</v>
      </c>
      <c r="D288" s="3">
        <v>10560</v>
      </c>
      <c r="E288" s="3">
        <v>8983</v>
      </c>
      <c r="F288" s="3">
        <v>2556</v>
      </c>
      <c r="G288" s="3">
        <v>2394</v>
      </c>
      <c r="H288" s="3">
        <v>1505</v>
      </c>
      <c r="I288" s="3">
        <v>1510</v>
      </c>
    </row>
    <row r="289" spans="1:9" x14ac:dyDescent="0.35">
      <c r="A289" s="2" t="s">
        <v>291</v>
      </c>
      <c r="B289" s="3">
        <v>1705</v>
      </c>
      <c r="C289" s="3">
        <v>1666</v>
      </c>
      <c r="D289" s="3">
        <v>4652</v>
      </c>
      <c r="E289" s="3">
        <v>4276</v>
      </c>
      <c r="F289" s="3">
        <v>1267</v>
      </c>
      <c r="G289" s="3">
        <v>1147</v>
      </c>
      <c r="H289" s="3">
        <v>695</v>
      </c>
      <c r="I289" s="3">
        <v>788</v>
      </c>
    </row>
    <row r="290" spans="1:9" x14ac:dyDescent="0.35">
      <c r="A290" s="2" t="s">
        <v>292</v>
      </c>
      <c r="B290" s="3">
        <v>16523</v>
      </c>
      <c r="C290" s="3">
        <v>16682</v>
      </c>
      <c r="D290" s="3">
        <v>49507</v>
      </c>
      <c r="E290" s="3">
        <v>49217</v>
      </c>
      <c r="F290" s="3">
        <v>10247</v>
      </c>
      <c r="G290" s="3">
        <v>10352</v>
      </c>
      <c r="H290" s="3">
        <v>5190</v>
      </c>
      <c r="I290" s="3">
        <v>6866</v>
      </c>
    </row>
    <row r="291" spans="1:9" x14ac:dyDescent="0.35">
      <c r="A291" s="2" t="s">
        <v>293</v>
      </c>
      <c r="B291" s="3">
        <v>9172</v>
      </c>
      <c r="C291" s="3">
        <v>8500</v>
      </c>
      <c r="D291" s="3">
        <v>25290</v>
      </c>
      <c r="E291" s="3">
        <v>23733</v>
      </c>
      <c r="F291" s="3">
        <v>6501</v>
      </c>
      <c r="G291" s="3">
        <v>6042</v>
      </c>
      <c r="H291" s="3">
        <v>2860</v>
      </c>
      <c r="I291" s="3">
        <v>4145</v>
      </c>
    </row>
    <row r="292" spans="1:9" x14ac:dyDescent="0.35">
      <c r="A292" s="2" t="s">
        <v>294</v>
      </c>
      <c r="B292" s="3">
        <v>5742</v>
      </c>
      <c r="C292" s="3">
        <v>5503</v>
      </c>
      <c r="D292" s="3">
        <v>16795</v>
      </c>
      <c r="E292" s="3">
        <v>15620</v>
      </c>
      <c r="F292" s="3">
        <v>4419</v>
      </c>
      <c r="G292" s="3">
        <v>4213</v>
      </c>
      <c r="H292" s="3">
        <v>2111</v>
      </c>
      <c r="I292" s="3">
        <v>2842</v>
      </c>
    </row>
    <row r="293" spans="1:9" x14ac:dyDescent="0.35">
      <c r="A293" s="2" t="s">
        <v>295</v>
      </c>
      <c r="B293" s="3">
        <v>2018</v>
      </c>
      <c r="C293" s="3">
        <v>1720</v>
      </c>
      <c r="D293" s="3">
        <v>5331</v>
      </c>
      <c r="E293" s="3">
        <v>4532</v>
      </c>
      <c r="F293" s="3">
        <v>1825</v>
      </c>
      <c r="G293" s="3">
        <v>1710</v>
      </c>
      <c r="H293" s="3">
        <v>738</v>
      </c>
      <c r="I293" s="3">
        <v>964</v>
      </c>
    </row>
    <row r="294" spans="1:9" x14ac:dyDescent="0.35">
      <c r="A294" s="2" t="s">
        <v>296</v>
      </c>
      <c r="B294" s="3">
        <v>4975</v>
      </c>
      <c r="C294" s="3">
        <v>4636</v>
      </c>
      <c r="D294" s="3">
        <v>14126</v>
      </c>
      <c r="E294" s="3">
        <v>13066</v>
      </c>
      <c r="F294" s="3">
        <v>2916</v>
      </c>
      <c r="G294" s="3">
        <v>2772</v>
      </c>
      <c r="H294" s="3">
        <v>1664</v>
      </c>
      <c r="I294" s="3">
        <v>1872</v>
      </c>
    </row>
    <row r="296" spans="1:9" ht="232" x14ac:dyDescent="0.35">
      <c r="A296" s="4" t="s">
        <v>297</v>
      </c>
    </row>
    <row r="298" spans="1:9" x14ac:dyDescent="0.35">
      <c r="A298" t="s">
        <v>298</v>
      </c>
    </row>
    <row r="299" spans="1:9" x14ac:dyDescent="0.35">
      <c r="A299" t="s">
        <v>299</v>
      </c>
    </row>
    <row r="301" spans="1:9" x14ac:dyDescent="0.35">
      <c r="A301" t="s">
        <v>300</v>
      </c>
    </row>
    <row r="302" spans="1:9" x14ac:dyDescent="0.35">
      <c r="A302" t="s">
        <v>301</v>
      </c>
    </row>
    <row r="304" spans="1:9" x14ac:dyDescent="0.35">
      <c r="A304" t="s">
        <v>302</v>
      </c>
    </row>
    <row r="305" spans="1:1" x14ac:dyDescent="0.35">
      <c r="A305" t="s">
        <v>303</v>
      </c>
    </row>
    <row r="306" spans="1:1" x14ac:dyDescent="0.35">
      <c r="A306" t="s">
        <v>304</v>
      </c>
    </row>
    <row r="307" spans="1:1" x14ac:dyDescent="0.35">
      <c r="A307" t="s">
        <v>305</v>
      </c>
    </row>
    <row r="309" spans="1:1" x14ac:dyDescent="0.35">
      <c r="A309" t="s">
        <v>306</v>
      </c>
    </row>
    <row r="310" spans="1:1" x14ac:dyDescent="0.35">
      <c r="A310" t="s">
        <v>307</v>
      </c>
    </row>
    <row r="311" spans="1:1" x14ac:dyDescent="0.35">
      <c r="A311" t="s">
        <v>308</v>
      </c>
    </row>
    <row r="315" spans="1:1" x14ac:dyDescent="0.35">
      <c r="A315" t="s">
        <v>309</v>
      </c>
    </row>
    <row r="317" spans="1:1" x14ac:dyDescent="0.35">
      <c r="A317" t="s">
        <v>310</v>
      </c>
    </row>
    <row r="318" spans="1:1" x14ac:dyDescent="0.35">
      <c r="A318" t="s">
        <v>311</v>
      </c>
    </row>
    <row r="320" spans="1:1" x14ac:dyDescent="0.35">
      <c r="A320" t="s">
        <v>312</v>
      </c>
    </row>
    <row r="321" spans="1:1" x14ac:dyDescent="0.35">
      <c r="A321" t="s">
        <v>313</v>
      </c>
    </row>
    <row r="323" spans="1:1" x14ac:dyDescent="0.35">
      <c r="A323" t="s">
        <v>314</v>
      </c>
    </row>
    <row r="324" spans="1:1" x14ac:dyDescent="0.35">
      <c r="A324" t="s">
        <v>315</v>
      </c>
    </row>
    <row r="331" spans="1:1" x14ac:dyDescent="0.35">
      <c r="A331" t="s">
        <v>316</v>
      </c>
    </row>
    <row r="332" spans="1:1" x14ac:dyDescent="0.35">
      <c r="A332" t="s">
        <v>317</v>
      </c>
    </row>
    <row r="334" spans="1:1" x14ac:dyDescent="0.35">
      <c r="A334" t="s">
        <v>318</v>
      </c>
    </row>
    <row r="335" spans="1:1" x14ac:dyDescent="0.35">
      <c r="A335" t="s">
        <v>319</v>
      </c>
    </row>
  </sheetData>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tabSelected="1" topLeftCell="A2" zoomScaleNormal="100" workbookViewId="0">
      <selection activeCell="J38" sqref="J38"/>
    </sheetView>
  </sheetViews>
  <sheetFormatPr defaultRowHeight="14.5" x14ac:dyDescent="0.35"/>
  <cols>
    <col min="1" max="1" width="15.1796875" customWidth="1"/>
    <col min="2" max="3" width="8.54296875" customWidth="1"/>
    <col min="4" max="4" width="4.7265625" customWidth="1"/>
    <col min="10" max="10" width="11.453125" bestFit="1" customWidth="1"/>
  </cols>
  <sheetData>
    <row r="1" spans="1:4" hidden="1" x14ac:dyDescent="0.35">
      <c r="A1" s="9" t="s">
        <v>951</v>
      </c>
      <c r="B1" t="s">
        <v>463</v>
      </c>
    </row>
    <row r="3" spans="1:4" hidden="1" x14ac:dyDescent="0.35">
      <c r="A3" t="s">
        <v>947</v>
      </c>
      <c r="B3" t="s">
        <v>948</v>
      </c>
      <c r="C3" t="s">
        <v>950</v>
      </c>
      <c r="D3" t="s">
        <v>949</v>
      </c>
    </row>
    <row r="4" spans="1:4" hidden="1" x14ac:dyDescent="0.35">
      <c r="A4" s="10">
        <v>6.1936402467963933E-2</v>
      </c>
      <c r="B4" s="10">
        <v>1.9572760789416613E-2</v>
      </c>
      <c r="C4" s="10">
        <v>-0.17456579334707095</v>
      </c>
      <c r="D4" s="10">
        <v>0.56235827664399096</v>
      </c>
    </row>
    <row r="34" spans="5:5" ht="43.5" x14ac:dyDescent="0.35">
      <c r="E34" s="4" t="s">
        <v>952</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5"/>
  <sheetViews>
    <sheetView topLeftCell="B123" workbookViewId="0">
      <selection activeCell="T12" sqref="T12"/>
    </sheetView>
  </sheetViews>
  <sheetFormatPr defaultRowHeight="14.5" x14ac:dyDescent="0.35"/>
  <cols>
    <col min="2" max="2" width="8.81640625" style="5" customWidth="1"/>
    <col min="3" max="3" width="40.7265625" customWidth="1"/>
    <col min="4" max="4" width="11.26953125" customWidth="1"/>
    <col min="5" max="5" width="9" customWidth="1"/>
    <col min="6" max="6" width="11.81640625" customWidth="1"/>
    <col min="7" max="7" width="9" customWidth="1"/>
    <col min="8" max="8" width="11.81640625" customWidth="1"/>
    <col min="9" max="9" width="9" customWidth="1"/>
    <col min="10" max="10" width="13.81640625" customWidth="1"/>
    <col min="11" max="11" width="7" customWidth="1"/>
    <col min="18" max="18" width="33.54296875" customWidth="1"/>
    <col min="19" max="22" width="9.1796875" style="8"/>
  </cols>
  <sheetData>
    <row r="1" spans="2:22" ht="18.5" x14ac:dyDescent="0.45">
      <c r="D1" s="1" t="s">
        <v>0</v>
      </c>
    </row>
    <row r="2" spans="2:22" x14ac:dyDescent="0.35">
      <c r="M2" s="11" t="s">
        <v>957</v>
      </c>
      <c r="N2" s="11"/>
      <c r="O2" s="11"/>
      <c r="P2" s="11"/>
      <c r="S2" s="12" t="s">
        <v>945</v>
      </c>
      <c r="T2" s="12"/>
      <c r="U2" s="12"/>
      <c r="V2" s="12"/>
    </row>
    <row r="3" spans="2:22" x14ac:dyDescent="0.35">
      <c r="D3" s="2" t="s">
        <v>953</v>
      </c>
      <c r="F3" s="2" t="s">
        <v>954</v>
      </c>
      <c r="H3" s="2" t="s">
        <v>955</v>
      </c>
      <c r="J3" s="2" t="s">
        <v>956</v>
      </c>
    </row>
    <row r="4" spans="2:22" x14ac:dyDescent="0.35">
      <c r="C4" t="s">
        <v>946</v>
      </c>
      <c r="D4" s="2" t="s">
        <v>5</v>
      </c>
      <c r="E4" s="2">
        <v>2029</v>
      </c>
      <c r="F4" s="2" t="s">
        <v>5</v>
      </c>
      <c r="G4" s="2">
        <v>2029</v>
      </c>
      <c r="H4" s="2" t="s">
        <v>5</v>
      </c>
      <c r="I4" s="2">
        <v>2029</v>
      </c>
      <c r="J4" s="2" t="s">
        <v>5</v>
      </c>
      <c r="K4" s="2">
        <v>2029</v>
      </c>
      <c r="M4" t="s">
        <v>941</v>
      </c>
      <c r="N4" t="s">
        <v>942</v>
      </c>
      <c r="O4" t="s">
        <v>943</v>
      </c>
      <c r="P4" t="s">
        <v>944</v>
      </c>
      <c r="R4" t="s">
        <v>946</v>
      </c>
      <c r="S4" s="8" t="s">
        <v>941</v>
      </c>
      <c r="T4" s="8" t="s">
        <v>942</v>
      </c>
      <c r="U4" s="8" t="s">
        <v>943</v>
      </c>
      <c r="V4" s="8" t="s">
        <v>944</v>
      </c>
    </row>
    <row r="5" spans="2:22" x14ac:dyDescent="0.35">
      <c r="B5" s="6" t="s">
        <v>609</v>
      </c>
      <c r="C5" s="2" t="s">
        <v>608</v>
      </c>
      <c r="D5" s="3">
        <v>11905</v>
      </c>
      <c r="E5" s="3">
        <v>12797</v>
      </c>
      <c r="F5" s="3">
        <v>29012</v>
      </c>
      <c r="G5" s="3">
        <v>31425</v>
      </c>
      <c r="H5" s="3">
        <v>4769</v>
      </c>
      <c r="I5" s="3">
        <v>4411</v>
      </c>
      <c r="J5" s="3">
        <v>1912</v>
      </c>
      <c r="K5" s="3">
        <v>3018</v>
      </c>
      <c r="M5" s="3">
        <f>E5-D5</f>
        <v>892</v>
      </c>
      <c r="N5" s="3">
        <f>G5-F5</f>
        <v>2413</v>
      </c>
      <c r="O5" s="3">
        <f>I5-H5</f>
        <v>-358</v>
      </c>
      <c r="P5" s="3">
        <f>K5-J5</f>
        <v>1106</v>
      </c>
      <c r="Q5" s="3"/>
      <c r="R5" s="2" t="s">
        <v>608</v>
      </c>
      <c r="S5" s="8">
        <f t="shared" ref="S5:S68" si="0">M5/D5</f>
        <v>7.4926501469970597E-2</v>
      </c>
      <c r="T5" s="8">
        <f t="shared" ref="T5:T68" si="1">N5/F5</f>
        <v>8.3172480352957393E-2</v>
      </c>
      <c r="U5" s="8">
        <f t="shared" ref="U5:U68" si="2">O5/H5</f>
        <v>-7.5068148458796391E-2</v>
      </c>
      <c r="V5" s="8">
        <f t="shared" ref="V5:V68" si="3">P5/J5</f>
        <v>0.57845188284518834</v>
      </c>
    </row>
    <row r="6" spans="2:22" x14ac:dyDescent="0.35">
      <c r="B6" s="6" t="s">
        <v>650</v>
      </c>
      <c r="C6" s="2" t="s">
        <v>320</v>
      </c>
      <c r="D6" s="3">
        <v>9700</v>
      </c>
      <c r="E6" s="3">
        <v>10758</v>
      </c>
      <c r="F6" s="3">
        <v>20429</v>
      </c>
      <c r="G6" s="3">
        <v>23763</v>
      </c>
      <c r="H6" s="3">
        <v>3215</v>
      </c>
      <c r="I6" s="3">
        <v>3283</v>
      </c>
      <c r="J6" s="3">
        <v>1392</v>
      </c>
      <c r="K6" s="3">
        <v>2139</v>
      </c>
      <c r="M6" s="3">
        <f t="shared" ref="M6:M69" si="4">E6-D6</f>
        <v>1058</v>
      </c>
      <c r="N6" s="3">
        <f t="shared" ref="N6:N69" si="5">G6-F6</f>
        <v>3334</v>
      </c>
      <c r="O6" s="3">
        <f t="shared" ref="O6:O69" si="6">I6-H6</f>
        <v>68</v>
      </c>
      <c r="P6" s="3">
        <f t="shared" ref="P6:P69" si="7">K6-J6</f>
        <v>747</v>
      </c>
      <c r="Q6" s="3"/>
      <c r="R6" s="2" t="s">
        <v>320</v>
      </c>
      <c r="S6" s="8">
        <f t="shared" si="0"/>
        <v>0.10907216494845361</v>
      </c>
      <c r="T6" s="8">
        <f t="shared" si="1"/>
        <v>0.16319937343971805</v>
      </c>
      <c r="U6" s="8">
        <f t="shared" si="2"/>
        <v>2.1150855365474338E-2</v>
      </c>
      <c r="V6" s="8">
        <f t="shared" si="3"/>
        <v>0.53663793103448276</v>
      </c>
    </row>
    <row r="7" spans="2:22" x14ac:dyDescent="0.35">
      <c r="B7" s="6" t="s">
        <v>651</v>
      </c>
      <c r="C7" s="2" t="s">
        <v>321</v>
      </c>
      <c r="D7" s="3">
        <v>12154</v>
      </c>
      <c r="E7" s="3">
        <v>12131</v>
      </c>
      <c r="F7" s="3">
        <v>26610</v>
      </c>
      <c r="G7" s="3">
        <v>28437</v>
      </c>
      <c r="H7" s="3">
        <v>5350</v>
      </c>
      <c r="I7" s="3">
        <v>4794</v>
      </c>
      <c r="J7" s="3">
        <v>2049</v>
      </c>
      <c r="K7" s="3">
        <v>3815</v>
      </c>
      <c r="M7" s="3">
        <f t="shared" si="4"/>
        <v>-23</v>
      </c>
      <c r="N7" s="3">
        <f t="shared" si="5"/>
        <v>1827</v>
      </c>
      <c r="O7" s="3">
        <f t="shared" si="6"/>
        <v>-556</v>
      </c>
      <c r="P7" s="3">
        <f t="shared" si="7"/>
        <v>1766</v>
      </c>
      <c r="Q7" s="3"/>
      <c r="R7" s="2" t="s">
        <v>321</v>
      </c>
      <c r="S7" s="8">
        <f t="shared" si="0"/>
        <v>-1.8923811090998848E-3</v>
      </c>
      <c r="T7" s="8">
        <f t="shared" si="1"/>
        <v>6.8658399098083425E-2</v>
      </c>
      <c r="U7" s="8">
        <f t="shared" si="2"/>
        <v>-0.10392523364485981</v>
      </c>
      <c r="V7" s="8">
        <f t="shared" si="3"/>
        <v>0.86188384577842847</v>
      </c>
    </row>
    <row r="8" spans="2:22" x14ac:dyDescent="0.35">
      <c r="B8" s="6" t="s">
        <v>652</v>
      </c>
      <c r="C8" s="2" t="s">
        <v>322</v>
      </c>
      <c r="D8" s="3">
        <v>12162</v>
      </c>
      <c r="E8" s="3">
        <v>12360</v>
      </c>
      <c r="F8" s="3">
        <v>26974</v>
      </c>
      <c r="G8" s="3">
        <v>28810</v>
      </c>
      <c r="H8" s="3">
        <v>4957</v>
      </c>
      <c r="I8" s="3">
        <v>5049</v>
      </c>
      <c r="J8" s="3">
        <v>1572</v>
      </c>
      <c r="K8" s="3">
        <v>3164</v>
      </c>
      <c r="M8" s="3">
        <f t="shared" si="4"/>
        <v>198</v>
      </c>
      <c r="N8" s="3">
        <f t="shared" si="5"/>
        <v>1836</v>
      </c>
      <c r="O8" s="3">
        <f t="shared" si="6"/>
        <v>92</v>
      </c>
      <c r="P8" s="3">
        <f t="shared" si="7"/>
        <v>1592</v>
      </c>
      <c r="Q8" s="3"/>
      <c r="R8" s="2" t="s">
        <v>322</v>
      </c>
      <c r="S8" s="8">
        <f t="shared" si="0"/>
        <v>1.6280217069560926E-2</v>
      </c>
      <c r="T8" s="8">
        <f t="shared" si="1"/>
        <v>6.8065544598502267E-2</v>
      </c>
      <c r="U8" s="8">
        <f t="shared" si="2"/>
        <v>1.8559612668952997E-2</v>
      </c>
      <c r="V8" s="8">
        <f t="shared" si="3"/>
        <v>1.0127226463104326</v>
      </c>
    </row>
    <row r="9" spans="2:22" x14ac:dyDescent="0.35">
      <c r="B9" s="6" t="s">
        <v>653</v>
      </c>
      <c r="C9" s="2" t="s">
        <v>323</v>
      </c>
      <c r="D9" s="3">
        <v>20760</v>
      </c>
      <c r="E9" s="3">
        <v>21694</v>
      </c>
      <c r="F9" s="3">
        <v>48867</v>
      </c>
      <c r="G9" s="3">
        <v>52024</v>
      </c>
      <c r="H9" s="3">
        <v>7720</v>
      </c>
      <c r="I9" s="3">
        <v>7354</v>
      </c>
      <c r="J9" s="3">
        <v>3630</v>
      </c>
      <c r="K9" s="3">
        <v>5035</v>
      </c>
      <c r="M9" s="3">
        <f t="shared" si="4"/>
        <v>934</v>
      </c>
      <c r="N9" s="3">
        <f t="shared" si="5"/>
        <v>3157</v>
      </c>
      <c r="O9" s="3">
        <f t="shared" si="6"/>
        <v>-366</v>
      </c>
      <c r="P9" s="3">
        <f t="shared" si="7"/>
        <v>1405</v>
      </c>
      <c r="Q9" s="3"/>
      <c r="R9" s="2" t="s">
        <v>323</v>
      </c>
      <c r="S9" s="8">
        <f t="shared" si="0"/>
        <v>4.4990366088631988E-2</v>
      </c>
      <c r="T9" s="8">
        <f t="shared" si="1"/>
        <v>6.4603924939120469E-2</v>
      </c>
      <c r="U9" s="8">
        <f t="shared" si="2"/>
        <v>-4.7409326424870467E-2</v>
      </c>
      <c r="V9" s="8">
        <f t="shared" si="3"/>
        <v>0.38705234159779617</v>
      </c>
    </row>
    <row r="10" spans="2:22" x14ac:dyDescent="0.35">
      <c r="B10" s="6" t="s">
        <v>654</v>
      </c>
      <c r="C10" s="2" t="s">
        <v>324</v>
      </c>
      <c r="D10" s="3">
        <v>8516</v>
      </c>
      <c r="E10" s="3">
        <v>8516</v>
      </c>
      <c r="F10" s="3">
        <v>16261</v>
      </c>
      <c r="G10" s="3">
        <v>17464</v>
      </c>
      <c r="H10" s="3">
        <v>3020</v>
      </c>
      <c r="I10" s="3">
        <v>2789</v>
      </c>
      <c r="J10" s="3">
        <v>1218</v>
      </c>
      <c r="K10" s="3">
        <v>1992</v>
      </c>
      <c r="M10" s="3">
        <f t="shared" si="4"/>
        <v>0</v>
      </c>
      <c r="N10" s="3">
        <f t="shared" si="5"/>
        <v>1203</v>
      </c>
      <c r="O10" s="3">
        <f t="shared" si="6"/>
        <v>-231</v>
      </c>
      <c r="P10" s="3">
        <f t="shared" si="7"/>
        <v>774</v>
      </c>
      <c r="Q10" s="3"/>
      <c r="R10" s="2" t="s">
        <v>324</v>
      </c>
      <c r="S10" s="8">
        <f t="shared" si="0"/>
        <v>0</v>
      </c>
      <c r="T10" s="8">
        <f t="shared" si="1"/>
        <v>7.398068999446529E-2</v>
      </c>
      <c r="U10" s="8">
        <f t="shared" si="2"/>
        <v>-7.6490066225165562E-2</v>
      </c>
      <c r="V10" s="8">
        <f t="shared" si="3"/>
        <v>0.6354679802955665</v>
      </c>
    </row>
    <row r="11" spans="2:22" x14ac:dyDescent="0.35">
      <c r="B11" s="6" t="s">
        <v>655</v>
      </c>
      <c r="C11" s="2" t="s">
        <v>325</v>
      </c>
      <c r="D11" s="3">
        <v>30944</v>
      </c>
      <c r="E11" s="3">
        <v>34711</v>
      </c>
      <c r="F11" s="3">
        <v>71166</v>
      </c>
      <c r="G11" s="3">
        <v>85317</v>
      </c>
      <c r="H11" s="3">
        <v>9076</v>
      </c>
      <c r="I11" s="3">
        <v>9677</v>
      </c>
      <c r="J11" s="3">
        <v>3651</v>
      </c>
      <c r="K11" s="3">
        <v>5583</v>
      </c>
      <c r="M11" s="3">
        <f t="shared" si="4"/>
        <v>3767</v>
      </c>
      <c r="N11" s="3">
        <f t="shared" si="5"/>
        <v>14151</v>
      </c>
      <c r="O11" s="3">
        <f t="shared" si="6"/>
        <v>601</v>
      </c>
      <c r="P11" s="3">
        <f t="shared" si="7"/>
        <v>1932</v>
      </c>
      <c r="Q11" s="3"/>
      <c r="R11" s="2" t="s">
        <v>325</v>
      </c>
      <c r="S11" s="8">
        <f t="shared" si="0"/>
        <v>0.1217360392967942</v>
      </c>
      <c r="T11" s="8">
        <f t="shared" si="1"/>
        <v>0.19884495405109182</v>
      </c>
      <c r="U11" s="8">
        <f t="shared" si="2"/>
        <v>6.6218598501542533E-2</v>
      </c>
      <c r="V11" s="8">
        <f t="shared" si="3"/>
        <v>0.52917009038619556</v>
      </c>
    </row>
    <row r="12" spans="2:22" x14ac:dyDescent="0.35">
      <c r="B12" s="6" t="s">
        <v>656</v>
      </c>
      <c r="C12" s="2" t="s">
        <v>326</v>
      </c>
      <c r="D12" s="3">
        <v>25144</v>
      </c>
      <c r="E12" s="3">
        <v>23706</v>
      </c>
      <c r="F12" s="3">
        <v>58827</v>
      </c>
      <c r="G12" s="3">
        <v>57348</v>
      </c>
      <c r="H12" s="3">
        <v>7995</v>
      </c>
      <c r="I12" s="3">
        <v>8038</v>
      </c>
      <c r="J12" s="3">
        <v>2949</v>
      </c>
      <c r="K12" s="3">
        <v>4496</v>
      </c>
      <c r="M12" s="3">
        <f t="shared" si="4"/>
        <v>-1438</v>
      </c>
      <c r="N12" s="3">
        <f t="shared" si="5"/>
        <v>-1479</v>
      </c>
      <c r="O12" s="3">
        <f t="shared" si="6"/>
        <v>43</v>
      </c>
      <c r="P12" s="3">
        <f t="shared" si="7"/>
        <v>1547</v>
      </c>
      <c r="Q12" s="3"/>
      <c r="R12" s="2" t="s">
        <v>326</v>
      </c>
      <c r="S12" s="8">
        <f t="shared" si="0"/>
        <v>-5.7190582246261536E-2</v>
      </c>
      <c r="T12" s="8">
        <f t="shared" si="1"/>
        <v>-2.5141516650517618E-2</v>
      </c>
      <c r="U12" s="8">
        <f t="shared" si="2"/>
        <v>5.3783614759224515E-3</v>
      </c>
      <c r="V12" s="8">
        <f t="shared" si="3"/>
        <v>0.52458460495083081</v>
      </c>
    </row>
    <row r="13" spans="2:22" x14ac:dyDescent="0.35">
      <c r="B13" s="6" t="s">
        <v>657</v>
      </c>
      <c r="C13" s="2" t="s">
        <v>327</v>
      </c>
      <c r="D13" s="3">
        <v>4842</v>
      </c>
      <c r="E13" s="3">
        <v>4707</v>
      </c>
      <c r="F13" s="3">
        <v>9409</v>
      </c>
      <c r="G13" s="3">
        <v>9745</v>
      </c>
      <c r="H13" s="3">
        <v>1730</v>
      </c>
      <c r="I13" s="3">
        <v>1323</v>
      </c>
      <c r="J13" s="3">
        <v>863</v>
      </c>
      <c r="K13" s="3">
        <v>1325</v>
      </c>
      <c r="M13" s="3">
        <f t="shared" si="4"/>
        <v>-135</v>
      </c>
      <c r="N13" s="3">
        <f t="shared" si="5"/>
        <v>336</v>
      </c>
      <c r="O13" s="3">
        <f t="shared" si="6"/>
        <v>-407</v>
      </c>
      <c r="P13" s="3">
        <f t="shared" si="7"/>
        <v>462</v>
      </c>
      <c r="Q13" s="3"/>
      <c r="R13" s="2" t="s">
        <v>327</v>
      </c>
      <c r="S13" s="8">
        <f t="shared" si="0"/>
        <v>-2.7881040892193308E-2</v>
      </c>
      <c r="T13" s="8">
        <f t="shared" si="1"/>
        <v>3.5710489956424701E-2</v>
      </c>
      <c r="U13" s="8">
        <f t="shared" si="2"/>
        <v>-0.23526011560693641</v>
      </c>
      <c r="V13" s="8">
        <f t="shared" si="3"/>
        <v>0.53534183082271147</v>
      </c>
    </row>
    <row r="14" spans="2:22" x14ac:dyDescent="0.35">
      <c r="B14" s="6" t="s">
        <v>658</v>
      </c>
      <c r="C14" s="2" t="s">
        <v>328</v>
      </c>
      <c r="D14" s="3">
        <v>24284</v>
      </c>
      <c r="E14" s="3">
        <v>26353</v>
      </c>
      <c r="F14" s="3">
        <v>57363</v>
      </c>
      <c r="G14" s="3">
        <v>61934</v>
      </c>
      <c r="H14" s="3">
        <v>8744</v>
      </c>
      <c r="I14" s="3">
        <v>8044</v>
      </c>
      <c r="J14" s="3">
        <v>3203</v>
      </c>
      <c r="K14" s="3">
        <v>5596</v>
      </c>
      <c r="M14" s="3">
        <f t="shared" si="4"/>
        <v>2069</v>
      </c>
      <c r="N14" s="3">
        <f t="shared" si="5"/>
        <v>4571</v>
      </c>
      <c r="O14" s="3">
        <f t="shared" si="6"/>
        <v>-700</v>
      </c>
      <c r="P14" s="3">
        <f t="shared" si="7"/>
        <v>2393</v>
      </c>
      <c r="Q14" s="3"/>
      <c r="R14" s="2" t="s">
        <v>328</v>
      </c>
      <c r="S14" s="8">
        <f t="shared" si="0"/>
        <v>8.5200131774007579E-2</v>
      </c>
      <c r="T14" s="8">
        <f t="shared" si="1"/>
        <v>7.9685511566689335E-2</v>
      </c>
      <c r="U14" s="8">
        <f t="shared" si="2"/>
        <v>-8.0054894784995431E-2</v>
      </c>
      <c r="V14" s="8">
        <f t="shared" si="3"/>
        <v>0.74711208242272864</v>
      </c>
    </row>
    <row r="15" spans="2:22" x14ac:dyDescent="0.35">
      <c r="B15" s="6" t="s">
        <v>659</v>
      </c>
      <c r="C15" s="2" t="s">
        <v>329</v>
      </c>
      <c r="D15" s="3">
        <v>12899</v>
      </c>
      <c r="E15" s="3">
        <v>12028</v>
      </c>
      <c r="F15" s="3">
        <v>28452</v>
      </c>
      <c r="G15" s="3">
        <v>28313</v>
      </c>
      <c r="H15" s="3">
        <v>4778</v>
      </c>
      <c r="I15" s="3">
        <v>4451</v>
      </c>
      <c r="J15" s="3">
        <v>2284</v>
      </c>
      <c r="K15" s="3">
        <v>3430</v>
      </c>
      <c r="M15" s="3">
        <f t="shared" si="4"/>
        <v>-871</v>
      </c>
      <c r="N15" s="3">
        <f t="shared" si="5"/>
        <v>-139</v>
      </c>
      <c r="O15" s="3">
        <f t="shared" si="6"/>
        <v>-327</v>
      </c>
      <c r="P15" s="3">
        <f t="shared" si="7"/>
        <v>1146</v>
      </c>
      <c r="Q15" s="3"/>
      <c r="R15" s="2" t="s">
        <v>329</v>
      </c>
      <c r="S15" s="8">
        <f t="shared" si="0"/>
        <v>-6.752461431118692E-2</v>
      </c>
      <c r="T15" s="8">
        <f t="shared" si="1"/>
        <v>-4.885421060030929E-3</v>
      </c>
      <c r="U15" s="8">
        <f t="shared" si="2"/>
        <v>-6.8438677270824616E-2</v>
      </c>
      <c r="V15" s="8">
        <f t="shared" si="3"/>
        <v>0.50175131348511381</v>
      </c>
    </row>
    <row r="16" spans="2:22" x14ac:dyDescent="0.35">
      <c r="B16" s="6" t="s">
        <v>660</v>
      </c>
      <c r="C16" s="2" t="s">
        <v>330</v>
      </c>
      <c r="D16" s="3">
        <v>8276</v>
      </c>
      <c r="E16" s="3">
        <v>10862</v>
      </c>
      <c r="F16" s="3">
        <v>18097</v>
      </c>
      <c r="G16" s="3">
        <v>23763</v>
      </c>
      <c r="H16" s="3">
        <v>2943</v>
      </c>
      <c r="I16" s="3">
        <v>2883</v>
      </c>
      <c r="J16" s="3">
        <v>981</v>
      </c>
      <c r="K16" s="3">
        <v>1942</v>
      </c>
      <c r="M16" s="3">
        <f t="shared" si="4"/>
        <v>2586</v>
      </c>
      <c r="N16" s="3">
        <f t="shared" si="5"/>
        <v>5666</v>
      </c>
      <c r="O16" s="3">
        <f t="shared" si="6"/>
        <v>-60</v>
      </c>
      <c r="P16" s="3">
        <f t="shared" si="7"/>
        <v>961</v>
      </c>
      <c r="Q16" s="3"/>
      <c r="R16" s="2" t="s">
        <v>330</v>
      </c>
      <c r="S16" s="8">
        <f t="shared" si="0"/>
        <v>0.31246979217013049</v>
      </c>
      <c r="T16" s="8">
        <f t="shared" si="1"/>
        <v>0.31309056749737524</v>
      </c>
      <c r="U16" s="8">
        <f t="shared" si="2"/>
        <v>-2.0387359836901122E-2</v>
      </c>
      <c r="V16" s="8">
        <f t="shared" si="3"/>
        <v>0.9796126401630989</v>
      </c>
    </row>
    <row r="17" spans="2:22" x14ac:dyDescent="0.35">
      <c r="B17" s="6" t="s">
        <v>661</v>
      </c>
      <c r="C17" s="2" t="s">
        <v>331</v>
      </c>
      <c r="D17" s="3">
        <v>3120</v>
      </c>
      <c r="E17" s="3">
        <v>3098</v>
      </c>
      <c r="F17" s="3">
        <v>6377</v>
      </c>
      <c r="G17" s="3">
        <v>6758</v>
      </c>
      <c r="H17" s="3">
        <v>1230</v>
      </c>
      <c r="I17" s="3">
        <v>1048</v>
      </c>
      <c r="J17" s="3">
        <v>399</v>
      </c>
      <c r="K17" s="3">
        <v>732</v>
      </c>
      <c r="M17" s="3">
        <f t="shared" si="4"/>
        <v>-22</v>
      </c>
      <c r="N17" s="3">
        <f t="shared" si="5"/>
        <v>381</v>
      </c>
      <c r="O17" s="3">
        <f t="shared" si="6"/>
        <v>-182</v>
      </c>
      <c r="P17" s="3">
        <f t="shared" si="7"/>
        <v>333</v>
      </c>
      <c r="Q17" s="3"/>
      <c r="R17" s="2" t="s">
        <v>331</v>
      </c>
      <c r="S17" s="8">
        <f t="shared" si="0"/>
        <v>-7.0512820512820514E-3</v>
      </c>
      <c r="T17" s="8">
        <f t="shared" si="1"/>
        <v>5.9745962051121218E-2</v>
      </c>
      <c r="U17" s="8">
        <f t="shared" si="2"/>
        <v>-0.14796747967479676</v>
      </c>
      <c r="V17" s="8">
        <f t="shared" si="3"/>
        <v>0.83458646616541354</v>
      </c>
    </row>
    <row r="18" spans="2:22" x14ac:dyDescent="0.35">
      <c r="B18" s="6" t="s">
        <v>662</v>
      </c>
      <c r="C18" s="2" t="s">
        <v>332</v>
      </c>
      <c r="D18" s="3">
        <v>19181</v>
      </c>
      <c r="E18" s="3">
        <v>18358</v>
      </c>
      <c r="F18" s="3">
        <v>41250</v>
      </c>
      <c r="G18" s="3">
        <v>42908</v>
      </c>
      <c r="H18" s="3">
        <v>8094</v>
      </c>
      <c r="I18" s="3">
        <v>7194</v>
      </c>
      <c r="J18" s="3">
        <v>3943</v>
      </c>
      <c r="K18" s="3">
        <v>6128</v>
      </c>
      <c r="M18" s="3">
        <f t="shared" si="4"/>
        <v>-823</v>
      </c>
      <c r="N18" s="3">
        <f t="shared" si="5"/>
        <v>1658</v>
      </c>
      <c r="O18" s="3">
        <f t="shared" si="6"/>
        <v>-900</v>
      </c>
      <c r="P18" s="3">
        <f t="shared" si="7"/>
        <v>2185</v>
      </c>
      <c r="Q18" s="3"/>
      <c r="R18" s="2" t="s">
        <v>332</v>
      </c>
      <c r="S18" s="8">
        <f t="shared" si="0"/>
        <v>-4.2907043428392681E-2</v>
      </c>
      <c r="T18" s="8">
        <f t="shared" si="1"/>
        <v>4.0193939393939393E-2</v>
      </c>
      <c r="U18" s="8">
        <f t="shared" si="2"/>
        <v>-0.1111934766493699</v>
      </c>
      <c r="V18" s="8">
        <f t="shared" si="3"/>
        <v>0.55414658889170687</v>
      </c>
    </row>
    <row r="19" spans="2:22" x14ac:dyDescent="0.35">
      <c r="B19" s="6" t="s">
        <v>663</v>
      </c>
      <c r="C19" s="2" t="s">
        <v>333</v>
      </c>
      <c r="D19" s="3">
        <v>9148</v>
      </c>
      <c r="E19" s="3">
        <v>7779</v>
      </c>
      <c r="F19" s="3">
        <v>17910</v>
      </c>
      <c r="G19" s="3">
        <v>16853</v>
      </c>
      <c r="H19" s="3">
        <v>3627</v>
      </c>
      <c r="I19" s="3">
        <v>3187</v>
      </c>
      <c r="J19" s="3">
        <v>2117</v>
      </c>
      <c r="K19" s="3">
        <v>2839</v>
      </c>
      <c r="M19" s="3">
        <f t="shared" si="4"/>
        <v>-1369</v>
      </c>
      <c r="N19" s="3">
        <f t="shared" si="5"/>
        <v>-1057</v>
      </c>
      <c r="O19" s="3">
        <f t="shared" si="6"/>
        <v>-440</v>
      </c>
      <c r="P19" s="3">
        <f t="shared" si="7"/>
        <v>722</v>
      </c>
      <c r="Q19" s="3"/>
      <c r="R19" s="2" t="s">
        <v>333</v>
      </c>
      <c r="S19" s="8">
        <f t="shared" si="0"/>
        <v>-0.14965019676432006</v>
      </c>
      <c r="T19" s="8">
        <f t="shared" si="1"/>
        <v>-5.9017308766052483E-2</v>
      </c>
      <c r="U19" s="8">
        <f t="shared" si="2"/>
        <v>-0.12131237937689551</v>
      </c>
      <c r="V19" s="8">
        <f t="shared" si="3"/>
        <v>0.34104865375531412</v>
      </c>
    </row>
    <row r="20" spans="2:22" x14ac:dyDescent="0.35">
      <c r="B20" s="6" t="s">
        <v>664</v>
      </c>
      <c r="C20" s="2" t="s">
        <v>334</v>
      </c>
      <c r="D20" s="3">
        <v>20405</v>
      </c>
      <c r="E20" s="3">
        <v>21895</v>
      </c>
      <c r="F20" s="3">
        <v>44643</v>
      </c>
      <c r="G20" s="3">
        <v>52270</v>
      </c>
      <c r="H20" s="3">
        <v>6841</v>
      </c>
      <c r="I20" s="3">
        <v>7034</v>
      </c>
      <c r="J20" s="3">
        <v>3143</v>
      </c>
      <c r="K20" s="3">
        <v>4932</v>
      </c>
      <c r="M20" s="3">
        <f t="shared" si="4"/>
        <v>1490</v>
      </c>
      <c r="N20" s="3">
        <f t="shared" si="5"/>
        <v>7627</v>
      </c>
      <c r="O20" s="3">
        <f t="shared" si="6"/>
        <v>193</v>
      </c>
      <c r="P20" s="3">
        <f t="shared" si="7"/>
        <v>1789</v>
      </c>
      <c r="Q20" s="3"/>
      <c r="R20" s="2" t="s">
        <v>334</v>
      </c>
      <c r="S20" s="8">
        <f t="shared" si="0"/>
        <v>7.3021318304337168E-2</v>
      </c>
      <c r="T20" s="8">
        <f t="shared" si="1"/>
        <v>0.17084425329838945</v>
      </c>
      <c r="U20" s="8">
        <f t="shared" si="2"/>
        <v>2.8212249671100715E-2</v>
      </c>
      <c r="V20" s="8">
        <f t="shared" si="3"/>
        <v>0.56920139993636654</v>
      </c>
    </row>
    <row r="21" spans="2:22" x14ac:dyDescent="0.35">
      <c r="B21" s="6" t="s">
        <v>665</v>
      </c>
      <c r="C21" s="2" t="s">
        <v>335</v>
      </c>
      <c r="D21" s="3">
        <v>214477</v>
      </c>
      <c r="E21" s="3">
        <v>224987</v>
      </c>
      <c r="F21" s="3">
        <v>649810</v>
      </c>
      <c r="G21" s="3">
        <v>702450</v>
      </c>
      <c r="H21" s="3">
        <v>86742</v>
      </c>
      <c r="I21" s="3">
        <v>97902</v>
      </c>
      <c r="J21" s="3">
        <v>36083</v>
      </c>
      <c r="K21" s="3">
        <v>54389</v>
      </c>
      <c r="M21" s="3">
        <f t="shared" si="4"/>
        <v>10510</v>
      </c>
      <c r="N21" s="3">
        <f t="shared" si="5"/>
        <v>52640</v>
      </c>
      <c r="O21" s="3">
        <f t="shared" si="6"/>
        <v>11160</v>
      </c>
      <c r="P21" s="3">
        <f t="shared" si="7"/>
        <v>18306</v>
      </c>
      <c r="Q21" s="3"/>
      <c r="R21" s="2" t="s">
        <v>335</v>
      </c>
      <c r="S21" s="8">
        <f t="shared" si="0"/>
        <v>4.9002923390386845E-2</v>
      </c>
      <c r="T21" s="8">
        <f t="shared" si="1"/>
        <v>8.1008294732306363E-2</v>
      </c>
      <c r="U21" s="8">
        <f t="shared" si="2"/>
        <v>0.12865739780037352</v>
      </c>
      <c r="V21" s="8">
        <f t="shared" si="3"/>
        <v>0.50733032175816861</v>
      </c>
    </row>
    <row r="22" spans="2:22" x14ac:dyDescent="0.35">
      <c r="B22" s="6" t="s">
        <v>666</v>
      </c>
      <c r="C22" s="2" t="s">
        <v>336</v>
      </c>
      <c r="D22" s="3">
        <v>24210</v>
      </c>
      <c r="E22" s="3">
        <v>23261</v>
      </c>
      <c r="F22" s="3">
        <v>61968</v>
      </c>
      <c r="G22" s="3">
        <v>61878</v>
      </c>
      <c r="H22" s="3">
        <v>9150</v>
      </c>
      <c r="I22" s="3">
        <v>9585</v>
      </c>
      <c r="J22" s="3">
        <v>4251</v>
      </c>
      <c r="K22" s="3">
        <v>5838</v>
      </c>
      <c r="M22" s="3">
        <f t="shared" si="4"/>
        <v>-949</v>
      </c>
      <c r="N22" s="3">
        <f t="shared" si="5"/>
        <v>-90</v>
      </c>
      <c r="O22" s="3">
        <f t="shared" si="6"/>
        <v>435</v>
      </c>
      <c r="P22" s="3">
        <f t="shared" si="7"/>
        <v>1587</v>
      </c>
      <c r="Q22" s="3"/>
      <c r="R22" s="2" t="s">
        <v>336</v>
      </c>
      <c r="S22" s="8">
        <f t="shared" si="0"/>
        <v>-3.9198678232135478E-2</v>
      </c>
      <c r="T22" s="8">
        <f t="shared" si="1"/>
        <v>-1.4523625096824167E-3</v>
      </c>
      <c r="U22" s="8">
        <f t="shared" si="2"/>
        <v>4.7540983606557376E-2</v>
      </c>
      <c r="V22" s="8">
        <f t="shared" si="3"/>
        <v>0.3733239237826394</v>
      </c>
    </row>
    <row r="23" spans="2:22" x14ac:dyDescent="0.35">
      <c r="B23" s="6" t="s">
        <v>667</v>
      </c>
      <c r="C23" s="2" t="s">
        <v>337</v>
      </c>
      <c r="D23" s="3">
        <v>29098</v>
      </c>
      <c r="E23" s="3">
        <v>28407</v>
      </c>
      <c r="F23" s="3">
        <v>62770</v>
      </c>
      <c r="G23" s="3">
        <v>66030</v>
      </c>
      <c r="H23" s="3">
        <v>10443</v>
      </c>
      <c r="I23" s="3">
        <v>10315</v>
      </c>
      <c r="J23" s="3">
        <v>4269</v>
      </c>
      <c r="K23" s="3">
        <v>7601</v>
      </c>
      <c r="M23" s="3">
        <f t="shared" si="4"/>
        <v>-691</v>
      </c>
      <c r="N23" s="3">
        <f t="shared" si="5"/>
        <v>3260</v>
      </c>
      <c r="O23" s="3">
        <f t="shared" si="6"/>
        <v>-128</v>
      </c>
      <c r="P23" s="3">
        <f t="shared" si="7"/>
        <v>3332</v>
      </c>
      <c r="Q23" s="3"/>
      <c r="R23" s="2" t="s">
        <v>337</v>
      </c>
      <c r="S23" s="8">
        <f t="shared" si="0"/>
        <v>-2.3747336586706989E-2</v>
      </c>
      <c r="T23" s="8">
        <f t="shared" si="1"/>
        <v>5.1935638043651429E-2</v>
      </c>
      <c r="U23" s="8">
        <f t="shared" si="2"/>
        <v>-1.2257014267930671E-2</v>
      </c>
      <c r="V23" s="8">
        <f t="shared" si="3"/>
        <v>0.78051065823377841</v>
      </c>
    </row>
    <row r="24" spans="2:22" x14ac:dyDescent="0.35">
      <c r="B24" s="6" t="s">
        <v>668</v>
      </c>
      <c r="C24" s="2" t="s">
        <v>338</v>
      </c>
      <c r="D24" s="3">
        <v>11711</v>
      </c>
      <c r="E24" s="3">
        <v>15191</v>
      </c>
      <c r="F24" s="3">
        <v>37148</v>
      </c>
      <c r="G24" s="3">
        <v>48923</v>
      </c>
      <c r="H24" s="3">
        <v>3989</v>
      </c>
      <c r="I24" s="3">
        <v>4877</v>
      </c>
      <c r="J24" s="3">
        <v>1479</v>
      </c>
      <c r="K24" s="3">
        <v>2361</v>
      </c>
      <c r="M24" s="3">
        <f t="shared" si="4"/>
        <v>3480</v>
      </c>
      <c r="N24" s="3">
        <f t="shared" si="5"/>
        <v>11775</v>
      </c>
      <c r="O24" s="3">
        <f t="shared" si="6"/>
        <v>888</v>
      </c>
      <c r="P24" s="3">
        <f t="shared" si="7"/>
        <v>882</v>
      </c>
      <c r="Q24" s="3"/>
      <c r="R24" s="2" t="s">
        <v>338</v>
      </c>
      <c r="S24" s="8">
        <f t="shared" si="0"/>
        <v>0.29715651951157029</v>
      </c>
      <c r="T24" s="8">
        <f t="shared" si="1"/>
        <v>0.31697534187574028</v>
      </c>
      <c r="U24" s="8">
        <f t="shared" si="2"/>
        <v>0.22261218350463777</v>
      </c>
      <c r="V24" s="8">
        <f t="shared" si="3"/>
        <v>0.59634888438133871</v>
      </c>
    </row>
    <row r="25" spans="2:22" x14ac:dyDescent="0.35">
      <c r="B25" s="6" t="s">
        <v>669</v>
      </c>
      <c r="C25" s="2" t="s">
        <v>339</v>
      </c>
      <c r="D25" s="3">
        <v>15873</v>
      </c>
      <c r="E25" s="3">
        <v>17900</v>
      </c>
      <c r="F25" s="3">
        <v>57381</v>
      </c>
      <c r="G25" s="3">
        <v>65882</v>
      </c>
      <c r="H25" s="3">
        <v>7500</v>
      </c>
      <c r="I25" s="3">
        <v>7828</v>
      </c>
      <c r="J25" s="3">
        <v>3287</v>
      </c>
      <c r="K25" s="3">
        <v>4737</v>
      </c>
      <c r="M25" s="3">
        <f t="shared" si="4"/>
        <v>2027</v>
      </c>
      <c r="N25" s="3">
        <f t="shared" si="5"/>
        <v>8501</v>
      </c>
      <c r="O25" s="3">
        <f t="shared" si="6"/>
        <v>328</v>
      </c>
      <c r="P25" s="3">
        <f t="shared" si="7"/>
        <v>1450</v>
      </c>
      <c r="Q25" s="3"/>
      <c r="R25" s="2" t="s">
        <v>339</v>
      </c>
      <c r="S25" s="8">
        <f t="shared" si="0"/>
        <v>0.12770112770112771</v>
      </c>
      <c r="T25" s="8">
        <f t="shared" si="1"/>
        <v>0.14815008452275144</v>
      </c>
      <c r="U25" s="8">
        <f t="shared" si="2"/>
        <v>4.3733333333333332E-2</v>
      </c>
      <c r="V25" s="8">
        <f t="shared" si="3"/>
        <v>0.44113173106175846</v>
      </c>
    </row>
    <row r="26" spans="2:22" x14ac:dyDescent="0.35">
      <c r="B26" s="6" t="s">
        <v>670</v>
      </c>
      <c r="C26" s="2" t="s">
        <v>340</v>
      </c>
      <c r="D26" s="3">
        <v>12656</v>
      </c>
      <c r="E26" s="3">
        <v>11693</v>
      </c>
      <c r="F26" s="3">
        <v>27140</v>
      </c>
      <c r="G26" s="3">
        <v>27224</v>
      </c>
      <c r="H26" s="3">
        <v>5682</v>
      </c>
      <c r="I26" s="3">
        <v>5247</v>
      </c>
      <c r="J26" s="3">
        <v>2906</v>
      </c>
      <c r="K26" s="3">
        <v>4411</v>
      </c>
      <c r="M26" s="3">
        <f t="shared" si="4"/>
        <v>-963</v>
      </c>
      <c r="N26" s="3">
        <f t="shared" si="5"/>
        <v>84</v>
      </c>
      <c r="O26" s="3">
        <f t="shared" si="6"/>
        <v>-435</v>
      </c>
      <c r="P26" s="3">
        <f t="shared" si="7"/>
        <v>1505</v>
      </c>
      <c r="Q26" s="3"/>
      <c r="R26" s="2" t="s">
        <v>340</v>
      </c>
      <c r="S26" s="8">
        <f t="shared" si="0"/>
        <v>-7.6090391908975985E-2</v>
      </c>
      <c r="T26" s="8">
        <f t="shared" si="1"/>
        <v>3.0950626381724394E-3</v>
      </c>
      <c r="U26" s="8">
        <f t="shared" si="2"/>
        <v>-7.6557550158394938E-2</v>
      </c>
      <c r="V26" s="8">
        <f t="shared" si="3"/>
        <v>0.51789401238816246</v>
      </c>
    </row>
    <row r="27" spans="2:22" x14ac:dyDescent="0.35">
      <c r="B27" s="6" t="s">
        <v>671</v>
      </c>
      <c r="C27" s="2" t="s">
        <v>341</v>
      </c>
      <c r="D27" s="3">
        <v>3177</v>
      </c>
      <c r="E27" s="3">
        <v>3056</v>
      </c>
      <c r="F27" s="3">
        <v>6770</v>
      </c>
      <c r="G27" s="3">
        <v>7129</v>
      </c>
      <c r="H27" s="3">
        <v>1674</v>
      </c>
      <c r="I27" s="3">
        <v>1569</v>
      </c>
      <c r="J27" s="3">
        <v>508</v>
      </c>
      <c r="K27" s="3">
        <v>1054</v>
      </c>
      <c r="M27" s="3">
        <f t="shared" si="4"/>
        <v>-121</v>
      </c>
      <c r="N27" s="3">
        <f t="shared" si="5"/>
        <v>359</v>
      </c>
      <c r="O27" s="3">
        <f t="shared" si="6"/>
        <v>-105</v>
      </c>
      <c r="P27" s="3">
        <f t="shared" si="7"/>
        <v>546</v>
      </c>
      <c r="Q27" s="3"/>
      <c r="R27" s="2" t="s">
        <v>341</v>
      </c>
      <c r="S27" s="8">
        <f t="shared" si="0"/>
        <v>-3.8086244885111739E-2</v>
      </c>
      <c r="T27" s="8">
        <f t="shared" si="1"/>
        <v>5.3028064992614476E-2</v>
      </c>
      <c r="U27" s="8">
        <f t="shared" si="2"/>
        <v>-6.2724014336917558E-2</v>
      </c>
      <c r="V27" s="8">
        <f t="shared" si="3"/>
        <v>1.0748031496062993</v>
      </c>
    </row>
    <row r="28" spans="2:22" x14ac:dyDescent="0.35">
      <c r="B28" s="6" t="s">
        <v>672</v>
      </c>
      <c r="C28" s="2" t="s">
        <v>342</v>
      </c>
      <c r="D28" s="3">
        <v>12863</v>
      </c>
      <c r="E28" s="3">
        <v>13465</v>
      </c>
      <c r="F28" s="3">
        <v>35661</v>
      </c>
      <c r="G28" s="3">
        <v>36182</v>
      </c>
      <c r="H28" s="3">
        <v>10394</v>
      </c>
      <c r="I28" s="3">
        <v>10083</v>
      </c>
      <c r="J28" s="3">
        <v>4263</v>
      </c>
      <c r="K28" s="3">
        <v>6776</v>
      </c>
      <c r="M28" s="3">
        <f t="shared" si="4"/>
        <v>602</v>
      </c>
      <c r="N28" s="3">
        <f t="shared" si="5"/>
        <v>521</v>
      </c>
      <c r="O28" s="3">
        <f t="shared" si="6"/>
        <v>-311</v>
      </c>
      <c r="P28" s="3">
        <f t="shared" si="7"/>
        <v>2513</v>
      </c>
      <c r="Q28" s="3"/>
      <c r="R28" s="2" t="s">
        <v>342</v>
      </c>
      <c r="S28" s="8">
        <f t="shared" si="0"/>
        <v>4.6800901811397032E-2</v>
      </c>
      <c r="T28" s="8">
        <f t="shared" si="1"/>
        <v>1.4609797818344971E-2</v>
      </c>
      <c r="U28" s="8">
        <f t="shared" si="2"/>
        <v>-2.9921108331729843E-2</v>
      </c>
      <c r="V28" s="8">
        <f t="shared" si="3"/>
        <v>0.58949096880131358</v>
      </c>
    </row>
    <row r="29" spans="2:22" x14ac:dyDescent="0.35">
      <c r="B29" s="6" t="s">
        <v>673</v>
      </c>
      <c r="C29" s="2" t="s">
        <v>343</v>
      </c>
      <c r="D29" s="3">
        <v>13285</v>
      </c>
      <c r="E29" s="3">
        <v>14059</v>
      </c>
      <c r="F29" s="3">
        <v>30430</v>
      </c>
      <c r="G29" s="3">
        <v>32149</v>
      </c>
      <c r="H29" s="3">
        <v>4135</v>
      </c>
      <c r="I29" s="3">
        <v>4141</v>
      </c>
      <c r="J29" s="3">
        <v>1900</v>
      </c>
      <c r="K29" s="3">
        <v>2682</v>
      </c>
      <c r="M29" s="3">
        <f t="shared" si="4"/>
        <v>774</v>
      </c>
      <c r="N29" s="3">
        <f t="shared" si="5"/>
        <v>1719</v>
      </c>
      <c r="O29" s="3">
        <f t="shared" si="6"/>
        <v>6</v>
      </c>
      <c r="P29" s="3">
        <f t="shared" si="7"/>
        <v>782</v>
      </c>
      <c r="Q29" s="3"/>
      <c r="R29" s="2" t="s">
        <v>343</v>
      </c>
      <c r="S29" s="8">
        <f t="shared" si="0"/>
        <v>5.8261196838539704E-2</v>
      </c>
      <c r="T29" s="8">
        <f t="shared" si="1"/>
        <v>5.6490305619454485E-2</v>
      </c>
      <c r="U29" s="8">
        <f t="shared" si="2"/>
        <v>1.4510278113663846E-3</v>
      </c>
      <c r="V29" s="8">
        <f t="shared" si="3"/>
        <v>0.41157894736842104</v>
      </c>
    </row>
    <row r="30" spans="2:22" x14ac:dyDescent="0.35">
      <c r="B30" s="6" t="s">
        <v>674</v>
      </c>
      <c r="C30" s="2" t="s">
        <v>344</v>
      </c>
      <c r="D30" s="3">
        <v>6664</v>
      </c>
      <c r="E30" s="3">
        <v>6878</v>
      </c>
      <c r="F30" s="3">
        <v>16715</v>
      </c>
      <c r="G30" s="3">
        <v>17003</v>
      </c>
      <c r="H30" s="3">
        <v>3889</v>
      </c>
      <c r="I30" s="3">
        <v>3441</v>
      </c>
      <c r="J30" s="3">
        <v>1552</v>
      </c>
      <c r="K30" s="3">
        <v>2576</v>
      </c>
      <c r="M30" s="3">
        <f t="shared" si="4"/>
        <v>214</v>
      </c>
      <c r="N30" s="3">
        <f t="shared" si="5"/>
        <v>288</v>
      </c>
      <c r="O30" s="3">
        <f t="shared" si="6"/>
        <v>-448</v>
      </c>
      <c r="P30" s="3">
        <f t="shared" si="7"/>
        <v>1024</v>
      </c>
      <c r="Q30" s="3"/>
      <c r="R30" s="2" t="s">
        <v>344</v>
      </c>
      <c r="S30" s="8">
        <f t="shared" si="0"/>
        <v>3.2112845138055221E-2</v>
      </c>
      <c r="T30" s="8">
        <f t="shared" si="1"/>
        <v>1.7230032904576729E-2</v>
      </c>
      <c r="U30" s="8">
        <f t="shared" si="2"/>
        <v>-0.1151967086654667</v>
      </c>
      <c r="V30" s="8">
        <f t="shared" si="3"/>
        <v>0.65979381443298968</v>
      </c>
    </row>
    <row r="31" spans="2:22" x14ac:dyDescent="0.35">
      <c r="B31" s="6" t="s">
        <v>675</v>
      </c>
      <c r="C31" s="2" t="s">
        <v>345</v>
      </c>
      <c r="D31" s="3">
        <v>5947</v>
      </c>
      <c r="E31" s="3">
        <v>5847</v>
      </c>
      <c r="F31" s="3">
        <v>12799</v>
      </c>
      <c r="G31" s="3">
        <v>12653</v>
      </c>
      <c r="H31" s="3">
        <v>2528</v>
      </c>
      <c r="I31" s="3">
        <v>2027</v>
      </c>
      <c r="J31" s="3">
        <v>817</v>
      </c>
      <c r="K31" s="3">
        <v>1631</v>
      </c>
      <c r="M31" s="3">
        <f t="shared" si="4"/>
        <v>-100</v>
      </c>
      <c r="N31" s="3">
        <f t="shared" si="5"/>
        <v>-146</v>
      </c>
      <c r="O31" s="3">
        <f t="shared" si="6"/>
        <v>-501</v>
      </c>
      <c r="P31" s="3">
        <f t="shared" si="7"/>
        <v>814</v>
      </c>
      <c r="Q31" s="3"/>
      <c r="R31" s="2" t="s">
        <v>345</v>
      </c>
      <c r="S31" s="8">
        <f t="shared" si="0"/>
        <v>-1.6815200941651252E-2</v>
      </c>
      <c r="T31" s="8">
        <f t="shared" si="1"/>
        <v>-1.1407141182904914E-2</v>
      </c>
      <c r="U31" s="8">
        <f t="shared" si="2"/>
        <v>-0.19818037974683544</v>
      </c>
      <c r="V31" s="8">
        <f t="shared" si="3"/>
        <v>0.99632802937576503</v>
      </c>
    </row>
    <row r="32" spans="2:22" x14ac:dyDescent="0.35">
      <c r="B32" s="6" t="s">
        <v>676</v>
      </c>
      <c r="C32" s="2" t="s">
        <v>346</v>
      </c>
      <c r="D32" s="3">
        <v>2163</v>
      </c>
      <c r="E32" s="3">
        <v>2125</v>
      </c>
      <c r="F32" s="3">
        <v>5326</v>
      </c>
      <c r="G32" s="3">
        <v>5063</v>
      </c>
      <c r="H32" s="3">
        <v>1396</v>
      </c>
      <c r="I32" s="3">
        <v>1262</v>
      </c>
      <c r="J32" s="3">
        <v>572</v>
      </c>
      <c r="K32" s="3">
        <v>887</v>
      </c>
      <c r="M32" s="3">
        <f t="shared" si="4"/>
        <v>-38</v>
      </c>
      <c r="N32" s="3">
        <f t="shared" si="5"/>
        <v>-263</v>
      </c>
      <c r="O32" s="3">
        <f t="shared" si="6"/>
        <v>-134</v>
      </c>
      <c r="P32" s="3">
        <f t="shared" si="7"/>
        <v>315</v>
      </c>
      <c r="Q32" s="3"/>
      <c r="R32" s="2" t="s">
        <v>346</v>
      </c>
      <c r="S32" s="8">
        <f t="shared" si="0"/>
        <v>-1.756819232547388E-2</v>
      </c>
      <c r="T32" s="8">
        <f t="shared" si="1"/>
        <v>-4.9380398047315061E-2</v>
      </c>
      <c r="U32" s="8">
        <f t="shared" si="2"/>
        <v>-9.5988538681948427E-2</v>
      </c>
      <c r="V32" s="8">
        <f t="shared" si="3"/>
        <v>0.55069930069930073</v>
      </c>
    </row>
    <row r="33" spans="2:22" x14ac:dyDescent="0.35">
      <c r="B33" s="6" t="s">
        <v>677</v>
      </c>
      <c r="C33" s="2" t="s">
        <v>347</v>
      </c>
      <c r="D33" s="3">
        <v>5940</v>
      </c>
      <c r="E33" s="3">
        <v>6113</v>
      </c>
      <c r="F33" s="3">
        <v>10994</v>
      </c>
      <c r="G33" s="3">
        <v>11717</v>
      </c>
      <c r="H33" s="3">
        <v>1654</v>
      </c>
      <c r="I33" s="3">
        <v>1580</v>
      </c>
      <c r="J33" s="3">
        <v>557</v>
      </c>
      <c r="K33" s="3">
        <v>1013</v>
      </c>
      <c r="M33" s="3">
        <f t="shared" si="4"/>
        <v>173</v>
      </c>
      <c r="N33" s="3">
        <f t="shared" si="5"/>
        <v>723</v>
      </c>
      <c r="O33" s="3">
        <f t="shared" si="6"/>
        <v>-74</v>
      </c>
      <c r="P33" s="3">
        <f t="shared" si="7"/>
        <v>456</v>
      </c>
      <c r="Q33" s="3"/>
      <c r="R33" s="2" t="s">
        <v>347</v>
      </c>
      <c r="S33" s="8">
        <f t="shared" si="0"/>
        <v>2.9124579124579126E-2</v>
      </c>
      <c r="T33" s="8">
        <f t="shared" si="1"/>
        <v>6.5763143532836091E-2</v>
      </c>
      <c r="U33" s="8">
        <f t="shared" si="2"/>
        <v>-4.4740024183796856E-2</v>
      </c>
      <c r="V33" s="8">
        <f t="shared" si="3"/>
        <v>0.81867145421903054</v>
      </c>
    </row>
    <row r="34" spans="2:22" x14ac:dyDescent="0.35">
      <c r="B34" s="6" t="s">
        <v>678</v>
      </c>
      <c r="C34" s="2" t="s">
        <v>348</v>
      </c>
      <c r="D34" s="3">
        <v>3146</v>
      </c>
      <c r="E34" s="3">
        <v>3730</v>
      </c>
      <c r="F34" s="3">
        <v>8151</v>
      </c>
      <c r="G34" s="3">
        <v>8732</v>
      </c>
      <c r="H34" s="3">
        <v>2000</v>
      </c>
      <c r="I34" s="3">
        <v>2035</v>
      </c>
      <c r="J34" s="3">
        <v>920</v>
      </c>
      <c r="K34" s="3">
        <v>1327</v>
      </c>
      <c r="M34" s="3">
        <f t="shared" si="4"/>
        <v>584</v>
      </c>
      <c r="N34" s="3">
        <f t="shared" si="5"/>
        <v>581</v>
      </c>
      <c r="O34" s="3">
        <f t="shared" si="6"/>
        <v>35</v>
      </c>
      <c r="P34" s="3">
        <f t="shared" si="7"/>
        <v>407</v>
      </c>
      <c r="Q34" s="3"/>
      <c r="R34" s="2" t="s">
        <v>348</v>
      </c>
      <c r="S34" s="8">
        <f t="shared" si="0"/>
        <v>0.1856325492689129</v>
      </c>
      <c r="T34" s="8">
        <f t="shared" si="1"/>
        <v>7.1279597595387073E-2</v>
      </c>
      <c r="U34" s="8">
        <f t="shared" si="2"/>
        <v>1.7500000000000002E-2</v>
      </c>
      <c r="V34" s="8">
        <f t="shared" si="3"/>
        <v>0.44239130434782609</v>
      </c>
    </row>
    <row r="35" spans="2:22" x14ac:dyDescent="0.35">
      <c r="B35" s="6" t="s">
        <v>679</v>
      </c>
      <c r="C35" s="2" t="s">
        <v>349</v>
      </c>
      <c r="D35" s="3">
        <v>4794</v>
      </c>
      <c r="E35" s="3">
        <v>4813</v>
      </c>
      <c r="F35" s="3">
        <v>12070</v>
      </c>
      <c r="G35" s="3">
        <v>11684</v>
      </c>
      <c r="H35" s="3">
        <v>2954</v>
      </c>
      <c r="I35" s="3">
        <v>2681</v>
      </c>
      <c r="J35" s="3">
        <v>1374</v>
      </c>
      <c r="K35" s="3">
        <v>1882</v>
      </c>
      <c r="M35" s="3">
        <f t="shared" si="4"/>
        <v>19</v>
      </c>
      <c r="N35" s="3">
        <f t="shared" si="5"/>
        <v>-386</v>
      </c>
      <c r="O35" s="3">
        <f t="shared" si="6"/>
        <v>-273</v>
      </c>
      <c r="P35" s="3">
        <f t="shared" si="7"/>
        <v>508</v>
      </c>
      <c r="Q35" s="3"/>
      <c r="R35" s="2" t="s">
        <v>349</v>
      </c>
      <c r="S35" s="8">
        <f t="shared" si="0"/>
        <v>3.963287442636629E-3</v>
      </c>
      <c r="T35" s="8">
        <f t="shared" si="1"/>
        <v>-3.1980115990057997E-2</v>
      </c>
      <c r="U35" s="8">
        <f t="shared" si="2"/>
        <v>-9.2417061611374404E-2</v>
      </c>
      <c r="V35" s="8">
        <f t="shared" si="3"/>
        <v>0.36972343522561862</v>
      </c>
    </row>
    <row r="36" spans="2:22" x14ac:dyDescent="0.35">
      <c r="B36" s="6" t="s">
        <v>680</v>
      </c>
      <c r="C36" s="2" t="s">
        <v>350</v>
      </c>
      <c r="D36" s="3">
        <v>53512</v>
      </c>
      <c r="E36" s="3">
        <v>62491</v>
      </c>
      <c r="F36" s="3">
        <v>148579</v>
      </c>
      <c r="G36" s="3">
        <v>168779</v>
      </c>
      <c r="H36" s="3">
        <v>23392</v>
      </c>
      <c r="I36" s="3">
        <v>24021</v>
      </c>
      <c r="J36" s="3">
        <v>9730</v>
      </c>
      <c r="K36" s="3">
        <v>16176</v>
      </c>
      <c r="M36" s="3">
        <f t="shared" si="4"/>
        <v>8979</v>
      </c>
      <c r="N36" s="3">
        <f t="shared" si="5"/>
        <v>20200</v>
      </c>
      <c r="O36" s="3">
        <f t="shared" si="6"/>
        <v>629</v>
      </c>
      <c r="P36" s="3">
        <f t="shared" si="7"/>
        <v>6446</v>
      </c>
      <c r="Q36" s="3"/>
      <c r="R36" s="2" t="s">
        <v>350</v>
      </c>
      <c r="S36" s="8">
        <f t="shared" si="0"/>
        <v>0.16779413963223203</v>
      </c>
      <c r="T36" s="8">
        <f t="shared" si="1"/>
        <v>0.13595461000545164</v>
      </c>
      <c r="U36" s="8">
        <f t="shared" si="2"/>
        <v>2.6889534883720929E-2</v>
      </c>
      <c r="V36" s="8">
        <f t="shared" si="3"/>
        <v>0.66248715313463513</v>
      </c>
    </row>
    <row r="37" spans="2:22" x14ac:dyDescent="0.35">
      <c r="B37" s="6" t="s">
        <v>681</v>
      </c>
      <c r="C37" s="2" t="s">
        <v>351</v>
      </c>
      <c r="D37" s="3">
        <v>11243</v>
      </c>
      <c r="E37" s="3">
        <v>13298</v>
      </c>
      <c r="F37" s="3">
        <v>26714</v>
      </c>
      <c r="G37" s="3">
        <v>29919</v>
      </c>
      <c r="H37" s="3">
        <v>5621</v>
      </c>
      <c r="I37" s="3">
        <v>5659</v>
      </c>
      <c r="J37" s="3">
        <v>2443</v>
      </c>
      <c r="K37" s="3">
        <v>3799</v>
      </c>
      <c r="M37" s="3">
        <f t="shared" si="4"/>
        <v>2055</v>
      </c>
      <c r="N37" s="3">
        <f t="shared" si="5"/>
        <v>3205</v>
      </c>
      <c r="O37" s="3">
        <f t="shared" si="6"/>
        <v>38</v>
      </c>
      <c r="P37" s="3">
        <f t="shared" si="7"/>
        <v>1356</v>
      </c>
      <c r="Q37" s="3"/>
      <c r="R37" s="2" t="s">
        <v>351</v>
      </c>
      <c r="S37" s="8">
        <f t="shared" si="0"/>
        <v>0.18278039669127458</v>
      </c>
      <c r="T37" s="8">
        <f t="shared" si="1"/>
        <v>0.11997454518230141</v>
      </c>
      <c r="U37" s="8">
        <f t="shared" si="2"/>
        <v>6.7603629247464866E-3</v>
      </c>
      <c r="V37" s="8">
        <f t="shared" si="3"/>
        <v>0.5550552599263201</v>
      </c>
    </row>
    <row r="38" spans="2:22" x14ac:dyDescent="0.35">
      <c r="B38" s="6" t="s">
        <v>682</v>
      </c>
      <c r="C38" s="2" t="s">
        <v>352</v>
      </c>
      <c r="D38" s="3">
        <v>4719</v>
      </c>
      <c r="E38" s="3">
        <v>4621</v>
      </c>
      <c r="F38" s="3">
        <v>12257</v>
      </c>
      <c r="G38" s="3">
        <v>11211</v>
      </c>
      <c r="H38" s="3">
        <v>3686</v>
      </c>
      <c r="I38" s="3">
        <v>3471</v>
      </c>
      <c r="J38" s="3">
        <v>1574</v>
      </c>
      <c r="K38" s="3">
        <v>2546</v>
      </c>
      <c r="M38" s="3">
        <f t="shared" si="4"/>
        <v>-98</v>
      </c>
      <c r="N38" s="3">
        <f t="shared" si="5"/>
        <v>-1046</v>
      </c>
      <c r="O38" s="3">
        <f t="shared" si="6"/>
        <v>-215</v>
      </c>
      <c r="P38" s="3">
        <f t="shared" si="7"/>
        <v>972</v>
      </c>
      <c r="Q38" s="3"/>
      <c r="R38" s="2" t="s">
        <v>352</v>
      </c>
      <c r="S38" s="8">
        <f t="shared" si="0"/>
        <v>-2.0767111676202585E-2</v>
      </c>
      <c r="T38" s="8">
        <f t="shared" si="1"/>
        <v>-8.5338989964918011E-2</v>
      </c>
      <c r="U38" s="8">
        <f t="shared" si="2"/>
        <v>-5.8328811720021703E-2</v>
      </c>
      <c r="V38" s="8">
        <f t="shared" si="3"/>
        <v>0.61753494282083865</v>
      </c>
    </row>
    <row r="39" spans="2:22" x14ac:dyDescent="0.35">
      <c r="B39" s="6" t="s">
        <v>683</v>
      </c>
      <c r="C39" s="2" t="s">
        <v>353</v>
      </c>
      <c r="D39" s="3">
        <v>2095</v>
      </c>
      <c r="E39" s="3">
        <v>1865</v>
      </c>
      <c r="F39" s="3">
        <v>4890</v>
      </c>
      <c r="G39" s="3">
        <v>4494</v>
      </c>
      <c r="H39" s="3">
        <v>1495</v>
      </c>
      <c r="I39" s="3">
        <v>1278</v>
      </c>
      <c r="J39" s="3">
        <v>542</v>
      </c>
      <c r="K39" s="3">
        <v>810</v>
      </c>
      <c r="M39" s="3">
        <f t="shared" si="4"/>
        <v>-230</v>
      </c>
      <c r="N39" s="3">
        <f t="shared" si="5"/>
        <v>-396</v>
      </c>
      <c r="O39" s="3">
        <f t="shared" si="6"/>
        <v>-217</v>
      </c>
      <c r="P39" s="3">
        <f t="shared" si="7"/>
        <v>268</v>
      </c>
      <c r="Q39" s="3"/>
      <c r="R39" s="2" t="s">
        <v>353</v>
      </c>
      <c r="S39" s="8">
        <f t="shared" si="0"/>
        <v>-0.10978520286396182</v>
      </c>
      <c r="T39" s="8">
        <f t="shared" si="1"/>
        <v>-8.0981595092024544E-2</v>
      </c>
      <c r="U39" s="8">
        <f t="shared" si="2"/>
        <v>-0.14515050167224081</v>
      </c>
      <c r="V39" s="8">
        <f t="shared" si="3"/>
        <v>0.49446494464944651</v>
      </c>
    </row>
    <row r="40" spans="2:22" x14ac:dyDescent="0.35">
      <c r="B40" s="6" t="s">
        <v>684</v>
      </c>
      <c r="C40" s="2" t="s">
        <v>354</v>
      </c>
      <c r="D40" s="3">
        <v>2814</v>
      </c>
      <c r="E40" s="3">
        <v>3233</v>
      </c>
      <c r="F40" s="3">
        <v>6421</v>
      </c>
      <c r="G40" s="3">
        <v>7191</v>
      </c>
      <c r="H40" s="3">
        <v>1707</v>
      </c>
      <c r="I40" s="3">
        <v>1523</v>
      </c>
      <c r="J40" s="3">
        <v>587</v>
      </c>
      <c r="K40" s="3">
        <v>1081</v>
      </c>
      <c r="M40" s="3">
        <f t="shared" si="4"/>
        <v>419</v>
      </c>
      <c r="N40" s="3">
        <f t="shared" si="5"/>
        <v>770</v>
      </c>
      <c r="O40" s="3">
        <f t="shared" si="6"/>
        <v>-184</v>
      </c>
      <c r="P40" s="3">
        <f t="shared" si="7"/>
        <v>494</v>
      </c>
      <c r="Q40" s="3"/>
      <c r="R40" s="2" t="s">
        <v>354</v>
      </c>
      <c r="S40" s="8">
        <f t="shared" si="0"/>
        <v>0.14889836531627576</v>
      </c>
      <c r="T40" s="8">
        <f t="shared" si="1"/>
        <v>0.11991901572963713</v>
      </c>
      <c r="U40" s="8">
        <f t="shared" si="2"/>
        <v>-0.10779144698301113</v>
      </c>
      <c r="V40" s="8">
        <f t="shared" si="3"/>
        <v>0.84156729131175467</v>
      </c>
    </row>
    <row r="41" spans="2:22" x14ac:dyDescent="0.35">
      <c r="B41" s="6" t="s">
        <v>685</v>
      </c>
      <c r="C41" s="2" t="s">
        <v>355</v>
      </c>
      <c r="D41" s="3">
        <v>13372</v>
      </c>
      <c r="E41" s="3">
        <v>13758</v>
      </c>
      <c r="F41" s="3">
        <v>31828</v>
      </c>
      <c r="G41" s="3">
        <v>32241</v>
      </c>
      <c r="H41" s="3">
        <v>7956</v>
      </c>
      <c r="I41" s="3">
        <v>7277</v>
      </c>
      <c r="J41" s="3">
        <v>3732</v>
      </c>
      <c r="K41" s="3">
        <v>5259</v>
      </c>
      <c r="M41" s="3">
        <f t="shared" si="4"/>
        <v>386</v>
      </c>
      <c r="N41" s="3">
        <f t="shared" si="5"/>
        <v>413</v>
      </c>
      <c r="O41" s="3">
        <f t="shared" si="6"/>
        <v>-679</v>
      </c>
      <c r="P41" s="3">
        <f t="shared" si="7"/>
        <v>1527</v>
      </c>
      <c r="Q41" s="3"/>
      <c r="R41" s="2" t="s">
        <v>355</v>
      </c>
      <c r="S41" s="8">
        <f t="shared" si="0"/>
        <v>2.8866287765480107E-2</v>
      </c>
      <c r="T41" s="8">
        <f t="shared" si="1"/>
        <v>1.2975995978383814E-2</v>
      </c>
      <c r="U41" s="8">
        <f t="shared" si="2"/>
        <v>-8.5344394167923582E-2</v>
      </c>
      <c r="V41" s="8">
        <f t="shared" si="3"/>
        <v>0.40916398713826369</v>
      </c>
    </row>
    <row r="42" spans="2:22" x14ac:dyDescent="0.35">
      <c r="B42" s="6" t="s">
        <v>686</v>
      </c>
      <c r="C42" s="2" t="s">
        <v>356</v>
      </c>
      <c r="D42" s="3">
        <v>2622</v>
      </c>
      <c r="E42" s="3">
        <v>2791</v>
      </c>
      <c r="F42" s="3">
        <v>6483</v>
      </c>
      <c r="G42" s="3">
        <v>6107</v>
      </c>
      <c r="H42" s="3">
        <v>1952</v>
      </c>
      <c r="I42" s="3">
        <v>1599</v>
      </c>
      <c r="J42" s="3">
        <v>940</v>
      </c>
      <c r="K42" s="3">
        <v>1286</v>
      </c>
      <c r="M42" s="3">
        <f t="shared" si="4"/>
        <v>169</v>
      </c>
      <c r="N42" s="3">
        <f t="shared" si="5"/>
        <v>-376</v>
      </c>
      <c r="O42" s="3">
        <f t="shared" si="6"/>
        <v>-353</v>
      </c>
      <c r="P42" s="3">
        <f t="shared" si="7"/>
        <v>346</v>
      </c>
      <c r="Q42" s="3"/>
      <c r="R42" s="2" t="s">
        <v>356</v>
      </c>
      <c r="S42" s="8">
        <f t="shared" si="0"/>
        <v>6.4454614797864226E-2</v>
      </c>
      <c r="T42" s="8">
        <f t="shared" si="1"/>
        <v>-5.7997840505938605E-2</v>
      </c>
      <c r="U42" s="8">
        <f t="shared" si="2"/>
        <v>-0.18084016393442623</v>
      </c>
      <c r="V42" s="8">
        <f t="shared" si="3"/>
        <v>0.3680851063829787</v>
      </c>
    </row>
    <row r="43" spans="2:22" x14ac:dyDescent="0.35">
      <c r="B43" s="6" t="s">
        <v>687</v>
      </c>
      <c r="C43" s="2" t="s">
        <v>357</v>
      </c>
      <c r="D43" s="3">
        <v>3677</v>
      </c>
      <c r="E43" s="3">
        <v>2927</v>
      </c>
      <c r="F43" s="3">
        <v>8670</v>
      </c>
      <c r="G43" s="3">
        <v>7448</v>
      </c>
      <c r="H43" s="3">
        <v>2767</v>
      </c>
      <c r="I43" s="3">
        <v>2426</v>
      </c>
      <c r="J43" s="3">
        <v>1153</v>
      </c>
      <c r="K43" s="3">
        <v>1608</v>
      </c>
      <c r="M43" s="3">
        <f t="shared" si="4"/>
        <v>-750</v>
      </c>
      <c r="N43" s="3">
        <f t="shared" si="5"/>
        <v>-1222</v>
      </c>
      <c r="O43" s="3">
        <f t="shared" si="6"/>
        <v>-341</v>
      </c>
      <c r="P43" s="3">
        <f t="shared" si="7"/>
        <v>455</v>
      </c>
      <c r="Q43" s="3"/>
      <c r="R43" s="2" t="s">
        <v>357</v>
      </c>
      <c r="S43" s="8">
        <f t="shared" si="0"/>
        <v>-0.20397062822953493</v>
      </c>
      <c r="T43" s="8">
        <f t="shared" si="1"/>
        <v>-0.14094579008073818</v>
      </c>
      <c r="U43" s="8">
        <f t="shared" si="2"/>
        <v>-0.12323816407661728</v>
      </c>
      <c r="V43" s="8">
        <f t="shared" si="3"/>
        <v>0.39462272333044235</v>
      </c>
    </row>
    <row r="44" spans="2:22" x14ac:dyDescent="0.35">
      <c r="B44" s="6" t="s">
        <v>688</v>
      </c>
      <c r="C44" s="2" t="s">
        <v>358</v>
      </c>
      <c r="D44" s="3">
        <v>8568</v>
      </c>
      <c r="E44" s="3">
        <v>8739</v>
      </c>
      <c r="F44" s="3">
        <v>19476</v>
      </c>
      <c r="G44" s="3">
        <v>18554</v>
      </c>
      <c r="H44" s="3">
        <v>4650</v>
      </c>
      <c r="I44" s="3">
        <v>4317</v>
      </c>
      <c r="J44" s="3">
        <v>2146</v>
      </c>
      <c r="K44" s="3">
        <v>3074</v>
      </c>
      <c r="M44" s="3">
        <f t="shared" si="4"/>
        <v>171</v>
      </c>
      <c r="N44" s="3">
        <f t="shared" si="5"/>
        <v>-922</v>
      </c>
      <c r="O44" s="3">
        <f t="shared" si="6"/>
        <v>-333</v>
      </c>
      <c r="P44" s="3">
        <f t="shared" si="7"/>
        <v>928</v>
      </c>
      <c r="Q44" s="3"/>
      <c r="R44" s="2" t="s">
        <v>358</v>
      </c>
      <c r="S44" s="8">
        <f t="shared" si="0"/>
        <v>1.9957983193277309E-2</v>
      </c>
      <c r="T44" s="8">
        <f t="shared" si="1"/>
        <v>-4.7340316286711849E-2</v>
      </c>
      <c r="U44" s="8">
        <f t="shared" si="2"/>
        <v>-7.1612903225806449E-2</v>
      </c>
      <c r="V44" s="8">
        <f t="shared" si="3"/>
        <v>0.43243243243243246</v>
      </c>
    </row>
    <row r="45" spans="2:22" x14ac:dyDescent="0.35">
      <c r="B45" s="6" t="s">
        <v>689</v>
      </c>
      <c r="C45" s="2" t="s">
        <v>359</v>
      </c>
      <c r="D45" s="3">
        <v>26808</v>
      </c>
      <c r="E45" s="3">
        <v>28878</v>
      </c>
      <c r="F45" s="3">
        <v>62904</v>
      </c>
      <c r="G45" s="3">
        <v>66473</v>
      </c>
      <c r="H45" s="3">
        <v>12618</v>
      </c>
      <c r="I45" s="3">
        <v>12421</v>
      </c>
      <c r="J45" s="3">
        <v>5564</v>
      </c>
      <c r="K45" s="3">
        <v>8509</v>
      </c>
      <c r="M45" s="3">
        <f t="shared" si="4"/>
        <v>2070</v>
      </c>
      <c r="N45" s="3">
        <f t="shared" si="5"/>
        <v>3569</v>
      </c>
      <c r="O45" s="3">
        <f t="shared" si="6"/>
        <v>-197</v>
      </c>
      <c r="P45" s="3">
        <f t="shared" si="7"/>
        <v>2945</v>
      </c>
      <c r="Q45" s="3"/>
      <c r="R45" s="2" t="s">
        <v>359</v>
      </c>
      <c r="S45" s="8">
        <f t="shared" si="0"/>
        <v>7.7215756490599821E-2</v>
      </c>
      <c r="T45" s="8">
        <f t="shared" si="1"/>
        <v>5.673725041332825E-2</v>
      </c>
      <c r="U45" s="8">
        <f t="shared" si="2"/>
        <v>-1.5612616896497067E-2</v>
      </c>
      <c r="V45" s="8">
        <f t="shared" si="3"/>
        <v>0.52929547088425588</v>
      </c>
    </row>
    <row r="46" spans="2:22" x14ac:dyDescent="0.35">
      <c r="B46" s="6" t="s">
        <v>690</v>
      </c>
      <c r="C46" s="2" t="s">
        <v>360</v>
      </c>
      <c r="D46" s="3">
        <v>9113</v>
      </c>
      <c r="E46" s="3">
        <v>10289</v>
      </c>
      <c r="F46" s="3">
        <v>20903</v>
      </c>
      <c r="G46" s="3">
        <v>23664</v>
      </c>
      <c r="H46" s="3">
        <v>5157</v>
      </c>
      <c r="I46" s="3">
        <v>5133</v>
      </c>
      <c r="J46" s="3">
        <v>1973</v>
      </c>
      <c r="K46" s="3">
        <v>3368</v>
      </c>
      <c r="M46" s="3">
        <f t="shared" si="4"/>
        <v>1176</v>
      </c>
      <c r="N46" s="3">
        <f t="shared" si="5"/>
        <v>2761</v>
      </c>
      <c r="O46" s="3">
        <f t="shared" si="6"/>
        <v>-24</v>
      </c>
      <c r="P46" s="3">
        <f t="shared" si="7"/>
        <v>1395</v>
      </c>
      <c r="Q46" s="3"/>
      <c r="R46" s="2" t="s">
        <v>360</v>
      </c>
      <c r="S46" s="8">
        <f t="shared" si="0"/>
        <v>0.12904641720618895</v>
      </c>
      <c r="T46" s="8">
        <f t="shared" si="1"/>
        <v>0.13208630340142563</v>
      </c>
      <c r="U46" s="8">
        <f t="shared" si="2"/>
        <v>-4.6538685282140778E-3</v>
      </c>
      <c r="V46" s="8">
        <f t="shared" si="3"/>
        <v>0.70704510897110995</v>
      </c>
    </row>
    <row r="47" spans="2:22" x14ac:dyDescent="0.35">
      <c r="B47" s="6" t="s">
        <v>691</v>
      </c>
      <c r="C47" s="2" t="s">
        <v>361</v>
      </c>
      <c r="D47" s="3">
        <v>3367</v>
      </c>
      <c r="E47" s="3">
        <v>3860</v>
      </c>
      <c r="F47" s="3">
        <v>7758</v>
      </c>
      <c r="G47" s="3">
        <v>8677</v>
      </c>
      <c r="H47" s="3">
        <v>2282</v>
      </c>
      <c r="I47" s="3">
        <v>2203</v>
      </c>
      <c r="J47" s="3">
        <v>702</v>
      </c>
      <c r="K47" s="3">
        <v>1542</v>
      </c>
      <c r="M47" s="3">
        <f t="shared" si="4"/>
        <v>493</v>
      </c>
      <c r="N47" s="3">
        <f t="shared" si="5"/>
        <v>919</v>
      </c>
      <c r="O47" s="3">
        <f t="shared" si="6"/>
        <v>-79</v>
      </c>
      <c r="P47" s="3">
        <f t="shared" si="7"/>
        <v>840</v>
      </c>
      <c r="Q47" s="3"/>
      <c r="R47" s="2" t="s">
        <v>361</v>
      </c>
      <c r="S47" s="8">
        <f t="shared" si="0"/>
        <v>0.14642114642114643</v>
      </c>
      <c r="T47" s="8">
        <f t="shared" si="1"/>
        <v>0.11845836555813354</v>
      </c>
      <c r="U47" s="8">
        <f t="shared" si="2"/>
        <v>-3.4618755477651184E-2</v>
      </c>
      <c r="V47" s="8">
        <f t="shared" si="3"/>
        <v>1.1965811965811965</v>
      </c>
    </row>
    <row r="48" spans="2:22" x14ac:dyDescent="0.35">
      <c r="B48" s="6" t="s">
        <v>692</v>
      </c>
      <c r="C48" s="2" t="s">
        <v>362</v>
      </c>
      <c r="D48" s="3">
        <v>1139</v>
      </c>
      <c r="E48" s="3">
        <v>1120</v>
      </c>
      <c r="F48" s="3">
        <v>2900</v>
      </c>
      <c r="G48" s="3">
        <v>2722</v>
      </c>
      <c r="H48" s="3">
        <v>893</v>
      </c>
      <c r="I48" s="3">
        <v>795</v>
      </c>
      <c r="J48" s="3">
        <v>368</v>
      </c>
      <c r="K48" s="3">
        <v>515</v>
      </c>
      <c r="M48" s="3">
        <f t="shared" si="4"/>
        <v>-19</v>
      </c>
      <c r="N48" s="3">
        <f t="shared" si="5"/>
        <v>-178</v>
      </c>
      <c r="O48" s="3">
        <f t="shared" si="6"/>
        <v>-98</v>
      </c>
      <c r="P48" s="3">
        <f t="shared" si="7"/>
        <v>147</v>
      </c>
      <c r="Q48" s="3"/>
      <c r="R48" s="2" t="s">
        <v>362</v>
      </c>
      <c r="S48" s="8">
        <f t="shared" si="0"/>
        <v>-1.6681299385425813E-2</v>
      </c>
      <c r="T48" s="8">
        <f t="shared" si="1"/>
        <v>-6.137931034482759E-2</v>
      </c>
      <c r="U48" s="8">
        <f t="shared" si="2"/>
        <v>-0.10974244120940649</v>
      </c>
      <c r="V48" s="8">
        <f t="shared" si="3"/>
        <v>0.39945652173913043</v>
      </c>
    </row>
    <row r="49" spans="2:22" x14ac:dyDescent="0.35">
      <c r="B49" s="6" t="s">
        <v>693</v>
      </c>
      <c r="C49" s="2" t="s">
        <v>363</v>
      </c>
      <c r="D49" s="3">
        <v>783</v>
      </c>
      <c r="E49" s="3">
        <v>781</v>
      </c>
      <c r="F49" s="3">
        <v>2027</v>
      </c>
      <c r="G49" s="3">
        <v>2032</v>
      </c>
      <c r="H49" s="3">
        <v>684</v>
      </c>
      <c r="I49" s="3">
        <v>697</v>
      </c>
      <c r="J49" s="3">
        <v>276</v>
      </c>
      <c r="K49" s="3">
        <v>413</v>
      </c>
      <c r="M49" s="3">
        <f t="shared" si="4"/>
        <v>-2</v>
      </c>
      <c r="N49" s="3">
        <f t="shared" si="5"/>
        <v>5</v>
      </c>
      <c r="O49" s="3">
        <f t="shared" si="6"/>
        <v>13</v>
      </c>
      <c r="P49" s="3">
        <f t="shared" si="7"/>
        <v>137</v>
      </c>
      <c r="Q49" s="3"/>
      <c r="R49" s="2" t="s">
        <v>363</v>
      </c>
      <c r="S49" s="8">
        <f t="shared" si="0"/>
        <v>-2.554278416347382E-3</v>
      </c>
      <c r="T49" s="8">
        <f t="shared" si="1"/>
        <v>2.4666995559940799E-3</v>
      </c>
      <c r="U49" s="8">
        <f t="shared" si="2"/>
        <v>1.9005847953216373E-2</v>
      </c>
      <c r="V49" s="8">
        <f t="shared" si="3"/>
        <v>0.49637681159420288</v>
      </c>
    </row>
    <row r="50" spans="2:22" x14ac:dyDescent="0.35">
      <c r="B50" s="6" t="s">
        <v>694</v>
      </c>
      <c r="C50" s="2" t="s">
        <v>364</v>
      </c>
      <c r="D50" s="3">
        <v>2215</v>
      </c>
      <c r="E50" s="3">
        <v>2338</v>
      </c>
      <c r="F50" s="3">
        <v>5463</v>
      </c>
      <c r="G50" s="3">
        <v>5422</v>
      </c>
      <c r="H50" s="3">
        <v>1570</v>
      </c>
      <c r="I50" s="3">
        <v>1560</v>
      </c>
      <c r="J50" s="3">
        <v>725</v>
      </c>
      <c r="K50" s="3">
        <v>1019</v>
      </c>
      <c r="M50" s="3">
        <f t="shared" si="4"/>
        <v>123</v>
      </c>
      <c r="N50" s="3">
        <f t="shared" si="5"/>
        <v>-41</v>
      </c>
      <c r="O50" s="3">
        <f t="shared" si="6"/>
        <v>-10</v>
      </c>
      <c r="P50" s="3">
        <f t="shared" si="7"/>
        <v>294</v>
      </c>
      <c r="Q50" s="3"/>
      <c r="R50" s="2" t="s">
        <v>364</v>
      </c>
      <c r="S50" s="8">
        <f t="shared" si="0"/>
        <v>5.5530474040632057E-2</v>
      </c>
      <c r="T50" s="8">
        <f t="shared" si="1"/>
        <v>-7.505033864177192E-3</v>
      </c>
      <c r="U50" s="8">
        <f t="shared" si="2"/>
        <v>-6.369426751592357E-3</v>
      </c>
      <c r="V50" s="8">
        <f t="shared" si="3"/>
        <v>0.40551724137931033</v>
      </c>
    </row>
    <row r="51" spans="2:22" x14ac:dyDescent="0.35">
      <c r="B51" s="6" t="s">
        <v>695</v>
      </c>
      <c r="C51" s="2" t="s">
        <v>365</v>
      </c>
      <c r="D51" s="3">
        <v>1181</v>
      </c>
      <c r="E51" s="3">
        <v>1296</v>
      </c>
      <c r="F51" s="3">
        <v>3097</v>
      </c>
      <c r="G51" s="3">
        <v>3074</v>
      </c>
      <c r="H51" s="3">
        <v>879</v>
      </c>
      <c r="I51" s="3">
        <v>800</v>
      </c>
      <c r="J51" s="3">
        <v>346</v>
      </c>
      <c r="K51" s="3">
        <v>547</v>
      </c>
      <c r="M51" s="3">
        <f t="shared" si="4"/>
        <v>115</v>
      </c>
      <c r="N51" s="3">
        <f t="shared" si="5"/>
        <v>-23</v>
      </c>
      <c r="O51" s="3">
        <f t="shared" si="6"/>
        <v>-79</v>
      </c>
      <c r="P51" s="3">
        <f t="shared" si="7"/>
        <v>201</v>
      </c>
      <c r="Q51" s="3"/>
      <c r="R51" s="2" t="s">
        <v>365</v>
      </c>
      <c r="S51" s="8">
        <f t="shared" si="0"/>
        <v>9.7375105842506346E-2</v>
      </c>
      <c r="T51" s="8">
        <f t="shared" si="1"/>
        <v>-7.4265418146593478E-3</v>
      </c>
      <c r="U51" s="8">
        <f t="shared" si="2"/>
        <v>-8.987485779294653E-2</v>
      </c>
      <c r="V51" s="8">
        <f t="shared" si="3"/>
        <v>0.58092485549132944</v>
      </c>
    </row>
    <row r="52" spans="2:22" x14ac:dyDescent="0.35">
      <c r="B52" s="6" t="s">
        <v>696</v>
      </c>
      <c r="C52" s="2" t="s">
        <v>366</v>
      </c>
      <c r="D52" s="3">
        <v>2511</v>
      </c>
      <c r="E52" s="3">
        <v>2440</v>
      </c>
      <c r="F52" s="3">
        <v>6333</v>
      </c>
      <c r="G52" s="3">
        <v>6056</v>
      </c>
      <c r="H52" s="3">
        <v>1758</v>
      </c>
      <c r="I52" s="3">
        <v>1463</v>
      </c>
      <c r="J52" s="3">
        <v>841</v>
      </c>
      <c r="K52" s="3">
        <v>1081</v>
      </c>
      <c r="M52" s="3">
        <f t="shared" si="4"/>
        <v>-71</v>
      </c>
      <c r="N52" s="3">
        <f t="shared" si="5"/>
        <v>-277</v>
      </c>
      <c r="O52" s="3">
        <f t="shared" si="6"/>
        <v>-295</v>
      </c>
      <c r="P52" s="3">
        <f t="shared" si="7"/>
        <v>240</v>
      </c>
      <c r="Q52" s="3"/>
      <c r="R52" s="2" t="s">
        <v>366</v>
      </c>
      <c r="S52" s="8">
        <f t="shared" si="0"/>
        <v>-2.8275587415372363E-2</v>
      </c>
      <c r="T52" s="8">
        <f t="shared" si="1"/>
        <v>-4.3739144165482392E-2</v>
      </c>
      <c r="U52" s="8">
        <f t="shared" si="2"/>
        <v>-0.16780432309442547</v>
      </c>
      <c r="V52" s="8">
        <f t="shared" si="3"/>
        <v>0.2853745541022592</v>
      </c>
    </row>
    <row r="53" spans="2:22" x14ac:dyDescent="0.35">
      <c r="B53" s="6" t="s">
        <v>697</v>
      </c>
      <c r="C53" s="2" t="s">
        <v>367</v>
      </c>
      <c r="D53" s="3">
        <v>4886</v>
      </c>
      <c r="E53" s="3">
        <v>4888</v>
      </c>
      <c r="F53" s="3">
        <v>12356</v>
      </c>
      <c r="G53" s="3">
        <v>12216</v>
      </c>
      <c r="H53" s="3">
        <v>3196</v>
      </c>
      <c r="I53" s="3">
        <v>2864</v>
      </c>
      <c r="J53" s="3">
        <v>1444</v>
      </c>
      <c r="K53" s="3">
        <v>1982</v>
      </c>
      <c r="M53" s="3">
        <f t="shared" si="4"/>
        <v>2</v>
      </c>
      <c r="N53" s="3">
        <f t="shared" si="5"/>
        <v>-140</v>
      </c>
      <c r="O53" s="3">
        <f t="shared" si="6"/>
        <v>-332</v>
      </c>
      <c r="P53" s="3">
        <f t="shared" si="7"/>
        <v>538</v>
      </c>
      <c r="Q53" s="3"/>
      <c r="R53" s="2" t="s">
        <v>367</v>
      </c>
      <c r="S53" s="8">
        <f t="shared" si="0"/>
        <v>4.0933278755628325E-4</v>
      </c>
      <c r="T53" s="8">
        <f t="shared" si="1"/>
        <v>-1.1330527678860473E-2</v>
      </c>
      <c r="U53" s="8">
        <f t="shared" si="2"/>
        <v>-0.10387984981226533</v>
      </c>
      <c r="V53" s="8">
        <f t="shared" si="3"/>
        <v>0.37257617728531855</v>
      </c>
    </row>
    <row r="54" spans="2:22" x14ac:dyDescent="0.35">
      <c r="B54" s="6" t="s">
        <v>698</v>
      </c>
      <c r="C54" s="2" t="s">
        <v>368</v>
      </c>
      <c r="D54" s="3">
        <v>1542</v>
      </c>
      <c r="E54" s="3">
        <v>1513</v>
      </c>
      <c r="F54" s="3">
        <v>4143</v>
      </c>
      <c r="G54" s="3">
        <v>3926</v>
      </c>
      <c r="H54" s="3">
        <v>1551</v>
      </c>
      <c r="I54" s="3">
        <v>1229</v>
      </c>
      <c r="J54" s="3">
        <v>583</v>
      </c>
      <c r="K54" s="3">
        <v>904</v>
      </c>
      <c r="M54" s="3">
        <f t="shared" si="4"/>
        <v>-29</v>
      </c>
      <c r="N54" s="3">
        <f t="shared" si="5"/>
        <v>-217</v>
      </c>
      <c r="O54" s="3">
        <f t="shared" si="6"/>
        <v>-322</v>
      </c>
      <c r="P54" s="3">
        <f t="shared" si="7"/>
        <v>321</v>
      </c>
      <c r="Q54" s="3"/>
      <c r="R54" s="2" t="s">
        <v>368</v>
      </c>
      <c r="S54" s="8">
        <f t="shared" si="0"/>
        <v>-1.8806744487678339E-2</v>
      </c>
      <c r="T54" s="8">
        <f t="shared" si="1"/>
        <v>-5.2377504223992274E-2</v>
      </c>
      <c r="U54" s="8">
        <f t="shared" si="2"/>
        <v>-0.2076079948420374</v>
      </c>
      <c r="V54" s="8">
        <f t="shared" si="3"/>
        <v>0.55060034305317329</v>
      </c>
    </row>
    <row r="55" spans="2:22" x14ac:dyDescent="0.35">
      <c r="B55" s="6" t="s">
        <v>699</v>
      </c>
      <c r="C55" s="2" t="s">
        <v>369</v>
      </c>
      <c r="D55" s="3">
        <v>37878</v>
      </c>
      <c r="E55" s="3">
        <v>41398</v>
      </c>
      <c r="F55" s="3">
        <v>102717</v>
      </c>
      <c r="G55" s="3">
        <v>113100</v>
      </c>
      <c r="H55" s="3">
        <v>16189</v>
      </c>
      <c r="I55" s="3">
        <v>16627</v>
      </c>
      <c r="J55" s="3">
        <v>8305</v>
      </c>
      <c r="K55" s="3">
        <v>11967</v>
      </c>
      <c r="M55" s="3">
        <f t="shared" si="4"/>
        <v>3520</v>
      </c>
      <c r="N55" s="3">
        <f t="shared" si="5"/>
        <v>10383</v>
      </c>
      <c r="O55" s="3">
        <f t="shared" si="6"/>
        <v>438</v>
      </c>
      <c r="P55" s="3">
        <f t="shared" si="7"/>
        <v>3662</v>
      </c>
      <c r="Q55" s="3"/>
      <c r="R55" s="2" t="s">
        <v>369</v>
      </c>
      <c r="S55" s="8">
        <f t="shared" si="0"/>
        <v>9.2929932942605209E-2</v>
      </c>
      <c r="T55" s="8">
        <f t="shared" si="1"/>
        <v>0.10108355968340196</v>
      </c>
      <c r="U55" s="8">
        <f t="shared" si="2"/>
        <v>2.7055407993081721E-2</v>
      </c>
      <c r="V55" s="8">
        <f t="shared" si="3"/>
        <v>0.44093919325707404</v>
      </c>
    </row>
    <row r="56" spans="2:22" x14ac:dyDescent="0.35">
      <c r="B56" s="6" t="s">
        <v>700</v>
      </c>
      <c r="C56" s="2" t="s">
        <v>370</v>
      </c>
      <c r="D56" s="3">
        <v>34247</v>
      </c>
      <c r="E56" s="3">
        <v>35096</v>
      </c>
      <c r="F56" s="3">
        <v>86457</v>
      </c>
      <c r="G56" s="3">
        <v>88930</v>
      </c>
      <c r="H56" s="3">
        <v>16318</v>
      </c>
      <c r="I56" s="3">
        <v>15872</v>
      </c>
      <c r="J56" s="3">
        <v>7160</v>
      </c>
      <c r="K56" s="3">
        <v>10624</v>
      </c>
      <c r="M56" s="3">
        <f t="shared" si="4"/>
        <v>849</v>
      </c>
      <c r="N56" s="3">
        <f t="shared" si="5"/>
        <v>2473</v>
      </c>
      <c r="O56" s="3">
        <f t="shared" si="6"/>
        <v>-446</v>
      </c>
      <c r="P56" s="3">
        <f t="shared" si="7"/>
        <v>3464</v>
      </c>
      <c r="Q56" s="3"/>
      <c r="R56" s="2" t="s">
        <v>370</v>
      </c>
      <c r="S56" s="8">
        <f t="shared" si="0"/>
        <v>2.4790492597891785E-2</v>
      </c>
      <c r="T56" s="8">
        <f t="shared" si="1"/>
        <v>2.8603814613044634E-2</v>
      </c>
      <c r="U56" s="8">
        <f t="shared" si="2"/>
        <v>-2.7331780855496996E-2</v>
      </c>
      <c r="V56" s="8">
        <f t="shared" si="3"/>
        <v>0.48379888268156424</v>
      </c>
    </row>
    <row r="57" spans="2:22" x14ac:dyDescent="0.35">
      <c r="B57" s="6" t="s">
        <v>701</v>
      </c>
      <c r="C57" s="2" t="s">
        <v>371</v>
      </c>
      <c r="D57" s="3">
        <v>3470</v>
      </c>
      <c r="E57" s="3">
        <v>3602</v>
      </c>
      <c r="F57" s="3">
        <v>8108</v>
      </c>
      <c r="G57" s="3">
        <v>7929</v>
      </c>
      <c r="H57" s="3">
        <v>2243</v>
      </c>
      <c r="I57" s="3">
        <v>2072</v>
      </c>
      <c r="J57" s="3">
        <v>857</v>
      </c>
      <c r="K57" s="3">
        <v>1349</v>
      </c>
      <c r="M57" s="3">
        <f t="shared" si="4"/>
        <v>132</v>
      </c>
      <c r="N57" s="3">
        <f t="shared" si="5"/>
        <v>-179</v>
      </c>
      <c r="O57" s="3">
        <f t="shared" si="6"/>
        <v>-171</v>
      </c>
      <c r="P57" s="3">
        <f t="shared" si="7"/>
        <v>492</v>
      </c>
      <c r="Q57" s="3"/>
      <c r="R57" s="2" t="s">
        <v>371</v>
      </c>
      <c r="S57" s="8">
        <f t="shared" si="0"/>
        <v>3.804034582132565E-2</v>
      </c>
      <c r="T57" s="8">
        <f t="shared" si="1"/>
        <v>-2.2076961026147014E-2</v>
      </c>
      <c r="U57" s="8">
        <f t="shared" si="2"/>
        <v>-7.6237182345073568E-2</v>
      </c>
      <c r="V57" s="8">
        <f t="shared" si="3"/>
        <v>0.57409568261376898</v>
      </c>
    </row>
    <row r="58" spans="2:22" x14ac:dyDescent="0.35">
      <c r="B58" s="6" t="s">
        <v>702</v>
      </c>
      <c r="C58" s="2" t="s">
        <v>372</v>
      </c>
      <c r="D58" s="3">
        <v>10041</v>
      </c>
      <c r="E58" s="3">
        <v>9971</v>
      </c>
      <c r="F58" s="3">
        <v>25036</v>
      </c>
      <c r="G58" s="3">
        <v>24512</v>
      </c>
      <c r="H58" s="3">
        <v>5920</v>
      </c>
      <c r="I58" s="3">
        <v>5765</v>
      </c>
      <c r="J58" s="3">
        <v>2734</v>
      </c>
      <c r="K58" s="3">
        <v>3733</v>
      </c>
      <c r="M58" s="3">
        <f t="shared" si="4"/>
        <v>-70</v>
      </c>
      <c r="N58" s="3">
        <f t="shared" si="5"/>
        <v>-524</v>
      </c>
      <c r="O58" s="3">
        <f t="shared" si="6"/>
        <v>-155</v>
      </c>
      <c r="P58" s="3">
        <f t="shared" si="7"/>
        <v>999</v>
      </c>
      <c r="Q58" s="3"/>
      <c r="R58" s="2" t="s">
        <v>372</v>
      </c>
      <c r="S58" s="8">
        <f t="shared" si="0"/>
        <v>-6.9714171895229561E-3</v>
      </c>
      <c r="T58" s="8">
        <f t="shared" si="1"/>
        <v>-2.0929861000159769E-2</v>
      </c>
      <c r="U58" s="8">
        <f t="shared" si="2"/>
        <v>-2.6182432432432432E-2</v>
      </c>
      <c r="V58" s="8">
        <f t="shared" si="3"/>
        <v>0.3653986832479883</v>
      </c>
    </row>
    <row r="59" spans="2:22" x14ac:dyDescent="0.35">
      <c r="B59" s="6" t="s">
        <v>703</v>
      </c>
      <c r="C59" s="2" t="s">
        <v>373</v>
      </c>
      <c r="D59" s="3">
        <v>1400</v>
      </c>
      <c r="E59" s="3">
        <v>1455</v>
      </c>
      <c r="F59" s="3">
        <v>3977</v>
      </c>
      <c r="G59" s="3">
        <v>3932</v>
      </c>
      <c r="H59" s="3">
        <v>1447</v>
      </c>
      <c r="I59" s="3">
        <v>1309</v>
      </c>
      <c r="J59" s="3">
        <v>638</v>
      </c>
      <c r="K59" s="3">
        <v>990</v>
      </c>
      <c r="M59" s="3">
        <f t="shared" si="4"/>
        <v>55</v>
      </c>
      <c r="N59" s="3">
        <f t="shared" si="5"/>
        <v>-45</v>
      </c>
      <c r="O59" s="3">
        <f t="shared" si="6"/>
        <v>-138</v>
      </c>
      <c r="P59" s="3">
        <f t="shared" si="7"/>
        <v>352</v>
      </c>
      <c r="Q59" s="3"/>
      <c r="R59" s="2" t="s">
        <v>373</v>
      </c>
      <c r="S59" s="8">
        <f t="shared" si="0"/>
        <v>3.9285714285714285E-2</v>
      </c>
      <c r="T59" s="8">
        <f t="shared" si="1"/>
        <v>-1.131506160422429E-2</v>
      </c>
      <c r="U59" s="8">
        <f t="shared" si="2"/>
        <v>-9.5369730476848658E-2</v>
      </c>
      <c r="V59" s="8">
        <f t="shared" si="3"/>
        <v>0.55172413793103448</v>
      </c>
    </row>
    <row r="60" spans="2:22" x14ac:dyDescent="0.35">
      <c r="B60" s="6" t="s">
        <v>704</v>
      </c>
      <c r="C60" s="2" t="s">
        <v>374</v>
      </c>
      <c r="D60" s="3">
        <v>6678</v>
      </c>
      <c r="E60" s="3">
        <v>7350</v>
      </c>
      <c r="F60" s="3">
        <v>16210</v>
      </c>
      <c r="G60" s="3">
        <v>17103</v>
      </c>
      <c r="H60" s="3">
        <v>3546</v>
      </c>
      <c r="I60" s="3">
        <v>3162</v>
      </c>
      <c r="J60" s="3">
        <v>1581</v>
      </c>
      <c r="K60" s="3">
        <v>2280</v>
      </c>
      <c r="M60" s="3">
        <f t="shared" si="4"/>
        <v>672</v>
      </c>
      <c r="N60" s="3">
        <f t="shared" si="5"/>
        <v>893</v>
      </c>
      <c r="O60" s="3">
        <f t="shared" si="6"/>
        <v>-384</v>
      </c>
      <c r="P60" s="3">
        <f t="shared" si="7"/>
        <v>699</v>
      </c>
      <c r="Q60" s="3"/>
      <c r="R60" s="2" t="s">
        <v>374</v>
      </c>
      <c r="S60" s="8">
        <f t="shared" si="0"/>
        <v>0.10062893081761007</v>
      </c>
      <c r="T60" s="8">
        <f t="shared" si="1"/>
        <v>5.5089450956199874E-2</v>
      </c>
      <c r="U60" s="8">
        <f t="shared" si="2"/>
        <v>-0.10829103214890017</v>
      </c>
      <c r="V60" s="8">
        <f t="shared" si="3"/>
        <v>0.44212523719165087</v>
      </c>
    </row>
    <row r="61" spans="2:22" x14ac:dyDescent="0.35">
      <c r="B61" s="6" t="s">
        <v>705</v>
      </c>
      <c r="C61" s="2" t="s">
        <v>375</v>
      </c>
      <c r="D61" s="3">
        <v>1695</v>
      </c>
      <c r="E61" s="3">
        <v>1821</v>
      </c>
      <c r="F61" s="3">
        <v>3943</v>
      </c>
      <c r="G61" s="3">
        <v>3821</v>
      </c>
      <c r="H61" s="3">
        <v>875</v>
      </c>
      <c r="I61" s="3">
        <v>872</v>
      </c>
      <c r="J61" s="3">
        <v>392</v>
      </c>
      <c r="K61" s="3">
        <v>530</v>
      </c>
      <c r="M61" s="3">
        <f t="shared" si="4"/>
        <v>126</v>
      </c>
      <c r="N61" s="3">
        <f t="shared" si="5"/>
        <v>-122</v>
      </c>
      <c r="O61" s="3">
        <f t="shared" si="6"/>
        <v>-3</v>
      </c>
      <c r="P61" s="3">
        <f t="shared" si="7"/>
        <v>138</v>
      </c>
      <c r="Q61" s="3"/>
      <c r="R61" s="2" t="s">
        <v>375</v>
      </c>
      <c r="S61" s="8">
        <f t="shared" si="0"/>
        <v>7.4336283185840707E-2</v>
      </c>
      <c r="T61" s="8">
        <f t="shared" si="1"/>
        <v>-3.0940907938118184E-2</v>
      </c>
      <c r="U61" s="8">
        <f t="shared" si="2"/>
        <v>-3.4285714285714284E-3</v>
      </c>
      <c r="V61" s="8">
        <f t="shared" si="3"/>
        <v>0.35204081632653061</v>
      </c>
    </row>
    <row r="62" spans="2:22" x14ac:dyDescent="0.35">
      <c r="B62" s="6" t="s">
        <v>706</v>
      </c>
      <c r="C62" s="2" t="s">
        <v>376</v>
      </c>
      <c r="D62" s="3">
        <v>2416</v>
      </c>
      <c r="E62" s="3">
        <v>2454</v>
      </c>
      <c r="F62" s="3">
        <v>5609</v>
      </c>
      <c r="G62" s="3">
        <v>5449</v>
      </c>
      <c r="H62" s="3">
        <v>1190</v>
      </c>
      <c r="I62" s="3">
        <v>1099</v>
      </c>
      <c r="J62" s="3">
        <v>514</v>
      </c>
      <c r="K62" s="3">
        <v>782</v>
      </c>
      <c r="M62" s="3">
        <f t="shared" si="4"/>
        <v>38</v>
      </c>
      <c r="N62" s="3">
        <f t="shared" si="5"/>
        <v>-160</v>
      </c>
      <c r="O62" s="3">
        <f t="shared" si="6"/>
        <v>-91</v>
      </c>
      <c r="P62" s="3">
        <f t="shared" si="7"/>
        <v>268</v>
      </c>
      <c r="Q62" s="3"/>
      <c r="R62" s="2" t="s">
        <v>376</v>
      </c>
      <c r="S62" s="8">
        <f t="shared" si="0"/>
        <v>1.5728476821192054E-2</v>
      </c>
      <c r="T62" s="8">
        <f t="shared" si="1"/>
        <v>-2.8525583883045106E-2</v>
      </c>
      <c r="U62" s="8">
        <f t="shared" si="2"/>
        <v>-7.6470588235294124E-2</v>
      </c>
      <c r="V62" s="8">
        <f t="shared" si="3"/>
        <v>0.52140077821011677</v>
      </c>
    </row>
    <row r="63" spans="2:22" x14ac:dyDescent="0.35">
      <c r="B63" s="6" t="s">
        <v>707</v>
      </c>
      <c r="C63" s="2" t="s">
        <v>377</v>
      </c>
      <c r="D63" s="3">
        <v>1800</v>
      </c>
      <c r="E63" s="3">
        <v>1709</v>
      </c>
      <c r="F63" s="3">
        <v>3989</v>
      </c>
      <c r="G63" s="3">
        <v>3950</v>
      </c>
      <c r="H63" s="3">
        <v>1110</v>
      </c>
      <c r="I63" s="3">
        <v>906</v>
      </c>
      <c r="J63" s="3">
        <v>411</v>
      </c>
      <c r="K63" s="3">
        <v>735</v>
      </c>
      <c r="M63" s="3">
        <f t="shared" si="4"/>
        <v>-91</v>
      </c>
      <c r="N63" s="3">
        <f t="shared" si="5"/>
        <v>-39</v>
      </c>
      <c r="O63" s="3">
        <f t="shared" si="6"/>
        <v>-204</v>
      </c>
      <c r="P63" s="3">
        <f t="shared" si="7"/>
        <v>324</v>
      </c>
      <c r="Q63" s="3"/>
      <c r="R63" s="2" t="s">
        <v>377</v>
      </c>
      <c r="S63" s="8">
        <f t="shared" si="0"/>
        <v>-5.0555555555555555E-2</v>
      </c>
      <c r="T63" s="8">
        <f t="shared" si="1"/>
        <v>-9.7768864377036843E-3</v>
      </c>
      <c r="U63" s="8">
        <f t="shared" si="2"/>
        <v>-0.18378378378378379</v>
      </c>
      <c r="V63" s="8">
        <f t="shared" si="3"/>
        <v>0.78832116788321172</v>
      </c>
    </row>
    <row r="64" spans="2:22" x14ac:dyDescent="0.35">
      <c r="B64" s="6" t="s">
        <v>708</v>
      </c>
      <c r="C64" s="2" t="s">
        <v>378</v>
      </c>
      <c r="D64" s="3">
        <v>3878</v>
      </c>
      <c r="E64" s="3">
        <v>4478</v>
      </c>
      <c r="F64" s="3">
        <v>6916</v>
      </c>
      <c r="G64" s="3">
        <v>7604</v>
      </c>
      <c r="H64" s="3">
        <v>1351</v>
      </c>
      <c r="I64" s="3">
        <v>1193</v>
      </c>
      <c r="J64" s="3">
        <v>504</v>
      </c>
      <c r="K64" s="3">
        <v>855</v>
      </c>
      <c r="M64" s="3">
        <f t="shared" si="4"/>
        <v>600</v>
      </c>
      <c r="N64" s="3">
        <f t="shared" si="5"/>
        <v>688</v>
      </c>
      <c r="O64" s="3">
        <f t="shared" si="6"/>
        <v>-158</v>
      </c>
      <c r="P64" s="3">
        <f t="shared" si="7"/>
        <v>351</v>
      </c>
      <c r="Q64" s="3"/>
      <c r="R64" s="2" t="s">
        <v>378</v>
      </c>
      <c r="S64" s="8">
        <f t="shared" si="0"/>
        <v>0.15471892728210418</v>
      </c>
      <c r="T64" s="8">
        <f t="shared" si="1"/>
        <v>9.9479467900520535E-2</v>
      </c>
      <c r="U64" s="8">
        <f t="shared" si="2"/>
        <v>-0.11695040710584752</v>
      </c>
      <c r="V64" s="8">
        <f t="shared" si="3"/>
        <v>0.6964285714285714</v>
      </c>
    </row>
    <row r="65" spans="2:22" x14ac:dyDescent="0.35">
      <c r="B65" s="6" t="s">
        <v>709</v>
      </c>
      <c r="C65" s="2" t="s">
        <v>379</v>
      </c>
      <c r="D65" s="3">
        <v>7460</v>
      </c>
      <c r="E65" s="3">
        <v>7362</v>
      </c>
      <c r="F65" s="3">
        <v>17302</v>
      </c>
      <c r="G65" s="3">
        <v>16697</v>
      </c>
      <c r="H65" s="3">
        <v>3464</v>
      </c>
      <c r="I65" s="3">
        <v>3516</v>
      </c>
      <c r="J65" s="3">
        <v>1748</v>
      </c>
      <c r="K65" s="3">
        <v>2447</v>
      </c>
      <c r="M65" s="3">
        <f t="shared" si="4"/>
        <v>-98</v>
      </c>
      <c r="N65" s="3">
        <f t="shared" si="5"/>
        <v>-605</v>
      </c>
      <c r="O65" s="3">
        <f t="shared" si="6"/>
        <v>52</v>
      </c>
      <c r="P65" s="3">
        <f t="shared" si="7"/>
        <v>699</v>
      </c>
      <c r="Q65" s="3"/>
      <c r="R65" s="2" t="s">
        <v>379</v>
      </c>
      <c r="S65" s="8">
        <f t="shared" si="0"/>
        <v>-1.3136729222520108E-2</v>
      </c>
      <c r="T65" s="8">
        <f t="shared" si="1"/>
        <v>-3.4967055831695758E-2</v>
      </c>
      <c r="U65" s="8">
        <f t="shared" si="2"/>
        <v>1.5011547344110854E-2</v>
      </c>
      <c r="V65" s="8">
        <f t="shared" si="3"/>
        <v>0.39988558352402748</v>
      </c>
    </row>
    <row r="66" spans="2:22" x14ac:dyDescent="0.35">
      <c r="B66" s="6" t="s">
        <v>710</v>
      </c>
      <c r="C66" s="2" t="s">
        <v>380</v>
      </c>
      <c r="D66" s="3">
        <v>3783</v>
      </c>
      <c r="E66" s="3">
        <v>4580</v>
      </c>
      <c r="F66" s="3">
        <v>8354</v>
      </c>
      <c r="G66" s="3">
        <v>9773</v>
      </c>
      <c r="H66" s="3">
        <v>1681</v>
      </c>
      <c r="I66" s="3">
        <v>1685</v>
      </c>
      <c r="J66" s="3">
        <v>738</v>
      </c>
      <c r="K66" s="3">
        <v>1161</v>
      </c>
      <c r="M66" s="3">
        <f t="shared" si="4"/>
        <v>797</v>
      </c>
      <c r="N66" s="3">
        <f t="shared" si="5"/>
        <v>1419</v>
      </c>
      <c r="O66" s="3">
        <f t="shared" si="6"/>
        <v>4</v>
      </c>
      <c r="P66" s="3">
        <f t="shared" si="7"/>
        <v>423</v>
      </c>
      <c r="Q66" s="3"/>
      <c r="R66" s="2" t="s">
        <v>380</v>
      </c>
      <c r="S66" s="8">
        <f t="shared" si="0"/>
        <v>0.21067935500925192</v>
      </c>
      <c r="T66" s="8">
        <f t="shared" si="1"/>
        <v>0.16985875029925784</v>
      </c>
      <c r="U66" s="8">
        <f t="shared" si="2"/>
        <v>2.3795359904818562E-3</v>
      </c>
      <c r="V66" s="8">
        <f t="shared" si="3"/>
        <v>0.57317073170731703</v>
      </c>
    </row>
    <row r="67" spans="2:22" x14ac:dyDescent="0.35">
      <c r="B67" s="6" t="s">
        <v>711</v>
      </c>
      <c r="C67" s="2" t="s">
        <v>381</v>
      </c>
      <c r="D67" s="3">
        <v>33609</v>
      </c>
      <c r="E67" s="3">
        <v>37800</v>
      </c>
      <c r="F67" s="3">
        <v>86320</v>
      </c>
      <c r="G67" s="3">
        <v>96881</v>
      </c>
      <c r="H67" s="3">
        <v>15346</v>
      </c>
      <c r="I67" s="3">
        <v>14815</v>
      </c>
      <c r="J67" s="3">
        <v>7653</v>
      </c>
      <c r="K67" s="3">
        <v>10532</v>
      </c>
      <c r="M67" s="3">
        <f t="shared" si="4"/>
        <v>4191</v>
      </c>
      <c r="N67" s="3">
        <f t="shared" si="5"/>
        <v>10561</v>
      </c>
      <c r="O67" s="3">
        <f t="shared" si="6"/>
        <v>-531</v>
      </c>
      <c r="P67" s="3">
        <f t="shared" si="7"/>
        <v>2879</v>
      </c>
      <c r="Q67" s="3"/>
      <c r="R67" s="2" t="s">
        <v>381</v>
      </c>
      <c r="S67" s="8">
        <f t="shared" si="0"/>
        <v>0.12469874140855128</v>
      </c>
      <c r="T67" s="8">
        <f t="shared" si="1"/>
        <v>0.12234708063021316</v>
      </c>
      <c r="U67" s="8">
        <f t="shared" si="2"/>
        <v>-3.4601850645119246E-2</v>
      </c>
      <c r="V67" s="8">
        <f t="shared" si="3"/>
        <v>0.37619234287207631</v>
      </c>
    </row>
    <row r="68" spans="2:22" x14ac:dyDescent="0.35">
      <c r="B68" s="6" t="s">
        <v>712</v>
      </c>
      <c r="C68" s="2" t="s">
        <v>382</v>
      </c>
      <c r="D68" s="3">
        <v>7964</v>
      </c>
      <c r="E68" s="3">
        <v>8434</v>
      </c>
      <c r="F68" s="3">
        <v>18117</v>
      </c>
      <c r="G68" s="3">
        <v>18585</v>
      </c>
      <c r="H68" s="3">
        <v>3881</v>
      </c>
      <c r="I68" s="3">
        <v>3830</v>
      </c>
      <c r="J68" s="3">
        <v>1848</v>
      </c>
      <c r="K68" s="3">
        <v>2527</v>
      </c>
      <c r="M68" s="3">
        <f t="shared" si="4"/>
        <v>470</v>
      </c>
      <c r="N68" s="3">
        <f t="shared" si="5"/>
        <v>468</v>
      </c>
      <c r="O68" s="3">
        <f t="shared" si="6"/>
        <v>-51</v>
      </c>
      <c r="P68" s="3">
        <f t="shared" si="7"/>
        <v>679</v>
      </c>
      <c r="Q68" s="3"/>
      <c r="R68" s="2" t="s">
        <v>382</v>
      </c>
      <c r="S68" s="8">
        <f t="shared" si="0"/>
        <v>5.9015570065293822E-2</v>
      </c>
      <c r="T68" s="8">
        <f t="shared" si="1"/>
        <v>2.5832091405861898E-2</v>
      </c>
      <c r="U68" s="8">
        <f t="shared" si="2"/>
        <v>-1.3140943055913424E-2</v>
      </c>
      <c r="V68" s="8">
        <f t="shared" si="3"/>
        <v>0.36742424242424243</v>
      </c>
    </row>
    <row r="69" spans="2:22" x14ac:dyDescent="0.35">
      <c r="B69" s="6" t="s">
        <v>713</v>
      </c>
      <c r="C69" s="2" t="s">
        <v>383</v>
      </c>
      <c r="D69" s="3">
        <v>8234</v>
      </c>
      <c r="E69" s="3">
        <v>8303</v>
      </c>
      <c r="F69" s="3">
        <v>20221</v>
      </c>
      <c r="G69" s="3">
        <v>19876</v>
      </c>
      <c r="H69" s="3">
        <v>4159</v>
      </c>
      <c r="I69" s="3">
        <v>4396</v>
      </c>
      <c r="J69" s="3">
        <v>2103</v>
      </c>
      <c r="K69" s="3">
        <v>2780</v>
      </c>
      <c r="M69" s="3">
        <f t="shared" si="4"/>
        <v>69</v>
      </c>
      <c r="N69" s="3">
        <f t="shared" si="5"/>
        <v>-345</v>
      </c>
      <c r="O69" s="3">
        <f t="shared" si="6"/>
        <v>237</v>
      </c>
      <c r="P69" s="3">
        <f t="shared" si="7"/>
        <v>677</v>
      </c>
      <c r="Q69" s="3"/>
      <c r="R69" s="2" t="s">
        <v>383</v>
      </c>
      <c r="S69" s="8">
        <f t="shared" ref="S69:S132" si="8">M69/D69</f>
        <v>8.3798882681564244E-3</v>
      </c>
      <c r="T69" s="8">
        <f t="shared" ref="T69:T132" si="9">N69/F69</f>
        <v>-1.7061470748232038E-2</v>
      </c>
      <c r="U69" s="8">
        <f t="shared" ref="U69:U132" si="10">O69/H69</f>
        <v>5.6984852127915361E-2</v>
      </c>
      <c r="V69" s="8">
        <f t="shared" ref="V69:V132" si="11">P69/J69</f>
        <v>0.32192106514503088</v>
      </c>
    </row>
    <row r="70" spans="2:22" x14ac:dyDescent="0.35">
      <c r="B70" s="6" t="s">
        <v>714</v>
      </c>
      <c r="C70" s="2" t="s">
        <v>384</v>
      </c>
      <c r="D70" s="3">
        <v>3008</v>
      </c>
      <c r="E70" s="3">
        <v>3373</v>
      </c>
      <c r="F70" s="3">
        <v>6413</v>
      </c>
      <c r="G70" s="3">
        <v>7100</v>
      </c>
      <c r="H70" s="3">
        <v>1592</v>
      </c>
      <c r="I70" s="3">
        <v>1571</v>
      </c>
      <c r="J70" s="3">
        <v>796</v>
      </c>
      <c r="K70" s="3">
        <v>1143</v>
      </c>
      <c r="M70" s="3">
        <f t="shared" ref="M70:M133" si="12">E70-D70</f>
        <v>365</v>
      </c>
      <c r="N70" s="3">
        <f t="shared" ref="N70:N133" si="13">G70-F70</f>
        <v>687</v>
      </c>
      <c r="O70" s="3">
        <f t="shared" ref="O70:O133" si="14">I70-H70</f>
        <v>-21</v>
      </c>
      <c r="P70" s="3">
        <f t="shared" ref="P70:P133" si="15">K70-J70</f>
        <v>347</v>
      </c>
      <c r="Q70" s="3"/>
      <c r="R70" s="2" t="s">
        <v>384</v>
      </c>
      <c r="S70" s="8">
        <f t="shared" si="8"/>
        <v>0.12134308510638298</v>
      </c>
      <c r="T70" s="8">
        <f t="shared" si="9"/>
        <v>0.10712615000779667</v>
      </c>
      <c r="U70" s="8">
        <f t="shared" si="10"/>
        <v>-1.3190954773869347E-2</v>
      </c>
      <c r="V70" s="8">
        <f t="shared" si="11"/>
        <v>0.435929648241206</v>
      </c>
    </row>
    <row r="71" spans="2:22" x14ac:dyDescent="0.35">
      <c r="B71" s="6" t="s">
        <v>715</v>
      </c>
      <c r="C71" s="2" t="s">
        <v>385</v>
      </c>
      <c r="D71" s="3">
        <v>6448</v>
      </c>
      <c r="E71" s="3">
        <v>6318</v>
      </c>
      <c r="F71" s="3">
        <v>15343</v>
      </c>
      <c r="G71" s="3">
        <v>14828</v>
      </c>
      <c r="H71" s="3">
        <v>3777</v>
      </c>
      <c r="I71" s="3">
        <v>3517</v>
      </c>
      <c r="J71" s="3">
        <v>1914</v>
      </c>
      <c r="K71" s="3">
        <v>2683</v>
      </c>
      <c r="M71" s="3">
        <f t="shared" si="12"/>
        <v>-130</v>
      </c>
      <c r="N71" s="3">
        <f t="shared" si="13"/>
        <v>-515</v>
      </c>
      <c r="O71" s="3">
        <f t="shared" si="14"/>
        <v>-260</v>
      </c>
      <c r="P71" s="3">
        <f t="shared" si="15"/>
        <v>769</v>
      </c>
      <c r="Q71" s="3"/>
      <c r="R71" s="2" t="s">
        <v>385</v>
      </c>
      <c r="S71" s="8">
        <f t="shared" si="8"/>
        <v>-2.0161290322580645E-2</v>
      </c>
      <c r="T71" s="8">
        <f t="shared" si="9"/>
        <v>-3.3565795476764651E-2</v>
      </c>
      <c r="U71" s="8">
        <f t="shared" si="10"/>
        <v>-6.8837701879798777E-2</v>
      </c>
      <c r="V71" s="8">
        <f t="shared" si="11"/>
        <v>0.40177638453500525</v>
      </c>
    </row>
    <row r="72" spans="2:22" x14ac:dyDescent="0.35">
      <c r="B72" s="6" t="s">
        <v>716</v>
      </c>
      <c r="C72" s="2" t="s">
        <v>386</v>
      </c>
      <c r="D72" s="3">
        <v>4071</v>
      </c>
      <c r="E72" s="3">
        <v>3969</v>
      </c>
      <c r="F72" s="3">
        <v>9995</v>
      </c>
      <c r="G72" s="3">
        <v>9929</v>
      </c>
      <c r="H72" s="3">
        <v>2518</v>
      </c>
      <c r="I72" s="3">
        <v>2498</v>
      </c>
      <c r="J72" s="3">
        <v>1241</v>
      </c>
      <c r="K72" s="3">
        <v>1636</v>
      </c>
      <c r="M72" s="3">
        <f t="shared" si="12"/>
        <v>-102</v>
      </c>
      <c r="N72" s="3">
        <f t="shared" si="13"/>
        <v>-66</v>
      </c>
      <c r="O72" s="3">
        <f t="shared" si="14"/>
        <v>-20</v>
      </c>
      <c r="P72" s="3">
        <f t="shared" si="15"/>
        <v>395</v>
      </c>
      <c r="Q72" s="3"/>
      <c r="R72" s="2" t="s">
        <v>386</v>
      </c>
      <c r="S72" s="8">
        <f t="shared" si="8"/>
        <v>-2.5055268975681652E-2</v>
      </c>
      <c r="T72" s="8">
        <f t="shared" si="9"/>
        <v>-6.6033016508254124E-3</v>
      </c>
      <c r="U72" s="8">
        <f t="shared" si="10"/>
        <v>-7.9428117553613977E-3</v>
      </c>
      <c r="V72" s="8">
        <f t="shared" si="11"/>
        <v>0.31829170024174053</v>
      </c>
    </row>
    <row r="73" spans="2:22" x14ac:dyDescent="0.35">
      <c r="B73" s="6" t="s">
        <v>717</v>
      </c>
      <c r="C73" s="2" t="s">
        <v>387</v>
      </c>
      <c r="D73" s="3">
        <v>4496</v>
      </c>
      <c r="E73" s="3">
        <v>4609</v>
      </c>
      <c r="F73" s="3">
        <v>10557</v>
      </c>
      <c r="G73" s="3">
        <v>10743</v>
      </c>
      <c r="H73" s="3">
        <v>2593</v>
      </c>
      <c r="I73" s="3">
        <v>2308</v>
      </c>
      <c r="J73" s="3">
        <v>1446</v>
      </c>
      <c r="K73" s="3">
        <v>1920</v>
      </c>
      <c r="M73" s="3">
        <f t="shared" si="12"/>
        <v>113</v>
      </c>
      <c r="N73" s="3">
        <f t="shared" si="13"/>
        <v>186</v>
      </c>
      <c r="O73" s="3">
        <f t="shared" si="14"/>
        <v>-285</v>
      </c>
      <c r="P73" s="3">
        <f t="shared" si="15"/>
        <v>474</v>
      </c>
      <c r="Q73" s="3"/>
      <c r="R73" s="2" t="s">
        <v>387</v>
      </c>
      <c r="S73" s="8">
        <f t="shared" si="8"/>
        <v>2.5133451957295373E-2</v>
      </c>
      <c r="T73" s="8">
        <f t="shared" si="9"/>
        <v>1.7618641659562374E-2</v>
      </c>
      <c r="U73" s="8">
        <f t="shared" si="10"/>
        <v>-0.10991129965291169</v>
      </c>
      <c r="V73" s="8">
        <f t="shared" si="11"/>
        <v>0.32780082987551867</v>
      </c>
    </row>
    <row r="74" spans="2:22" x14ac:dyDescent="0.35">
      <c r="B74" s="6" t="s">
        <v>718</v>
      </c>
      <c r="C74" s="2" t="s">
        <v>388</v>
      </c>
      <c r="D74" s="3">
        <v>2317</v>
      </c>
      <c r="E74" s="3">
        <v>2661</v>
      </c>
      <c r="F74" s="3">
        <v>5453</v>
      </c>
      <c r="G74" s="3">
        <v>5966</v>
      </c>
      <c r="H74" s="3">
        <v>1323</v>
      </c>
      <c r="I74" s="3">
        <v>1192</v>
      </c>
      <c r="J74" s="3">
        <v>657</v>
      </c>
      <c r="K74" s="3">
        <v>846</v>
      </c>
      <c r="M74" s="3">
        <f t="shared" si="12"/>
        <v>344</v>
      </c>
      <c r="N74" s="3">
        <f t="shared" si="13"/>
        <v>513</v>
      </c>
      <c r="O74" s="3">
        <f t="shared" si="14"/>
        <v>-131</v>
      </c>
      <c r="P74" s="3">
        <f t="shared" si="15"/>
        <v>189</v>
      </c>
      <c r="Q74" s="3"/>
      <c r="R74" s="2" t="s">
        <v>388</v>
      </c>
      <c r="S74" s="8">
        <f t="shared" si="8"/>
        <v>0.14846784635304272</v>
      </c>
      <c r="T74" s="8">
        <f t="shared" si="9"/>
        <v>9.4076655052264813E-2</v>
      </c>
      <c r="U74" s="8">
        <f t="shared" si="10"/>
        <v>-9.9017384731670446E-2</v>
      </c>
      <c r="V74" s="8">
        <f t="shared" si="11"/>
        <v>0.28767123287671231</v>
      </c>
    </row>
    <row r="75" spans="2:22" x14ac:dyDescent="0.35">
      <c r="B75" s="6" t="s">
        <v>719</v>
      </c>
      <c r="C75" s="2" t="s">
        <v>389</v>
      </c>
      <c r="D75" s="3">
        <v>2341</v>
      </c>
      <c r="E75" s="3">
        <v>2435</v>
      </c>
      <c r="F75" s="3">
        <v>4690</v>
      </c>
      <c r="G75" s="3">
        <v>4875</v>
      </c>
      <c r="H75" s="3">
        <v>1211</v>
      </c>
      <c r="I75" s="3">
        <v>1041</v>
      </c>
      <c r="J75" s="3">
        <v>516</v>
      </c>
      <c r="K75" s="3">
        <v>713</v>
      </c>
      <c r="M75" s="3">
        <f t="shared" si="12"/>
        <v>94</v>
      </c>
      <c r="N75" s="3">
        <f t="shared" si="13"/>
        <v>185</v>
      </c>
      <c r="O75" s="3">
        <f t="shared" si="14"/>
        <v>-170</v>
      </c>
      <c r="P75" s="3">
        <f t="shared" si="15"/>
        <v>197</v>
      </c>
      <c r="Q75" s="3"/>
      <c r="R75" s="2" t="s">
        <v>389</v>
      </c>
      <c r="S75" s="8">
        <f t="shared" si="8"/>
        <v>4.0153780435711238E-2</v>
      </c>
      <c r="T75" s="8">
        <f t="shared" si="9"/>
        <v>3.9445628997867806E-2</v>
      </c>
      <c r="U75" s="8">
        <f t="shared" si="10"/>
        <v>-0.14037985136251033</v>
      </c>
      <c r="V75" s="8">
        <f t="shared" si="11"/>
        <v>0.38178294573643412</v>
      </c>
    </row>
    <row r="76" spans="2:22" x14ac:dyDescent="0.35">
      <c r="B76" s="6" t="s">
        <v>720</v>
      </c>
      <c r="C76" s="2" t="s">
        <v>390</v>
      </c>
      <c r="D76" s="3">
        <v>2626</v>
      </c>
      <c r="E76" s="3">
        <v>2749</v>
      </c>
      <c r="F76" s="3">
        <v>6838</v>
      </c>
      <c r="G76" s="3">
        <v>6929</v>
      </c>
      <c r="H76" s="3">
        <v>1898</v>
      </c>
      <c r="I76" s="3">
        <v>1801</v>
      </c>
      <c r="J76" s="3">
        <v>1042</v>
      </c>
      <c r="K76" s="3">
        <v>1291</v>
      </c>
      <c r="M76" s="3">
        <f t="shared" si="12"/>
        <v>123</v>
      </c>
      <c r="N76" s="3">
        <f t="shared" si="13"/>
        <v>91</v>
      </c>
      <c r="O76" s="3">
        <f t="shared" si="14"/>
        <v>-97</v>
      </c>
      <c r="P76" s="3">
        <f t="shared" si="15"/>
        <v>249</v>
      </c>
      <c r="Q76" s="3"/>
      <c r="R76" s="2" t="s">
        <v>390</v>
      </c>
      <c r="S76" s="8">
        <f t="shared" si="8"/>
        <v>4.6839299314546841E-2</v>
      </c>
      <c r="T76" s="8">
        <f t="shared" si="9"/>
        <v>1.3307984790874524E-2</v>
      </c>
      <c r="U76" s="8">
        <f t="shared" si="10"/>
        <v>-5.1106427818756586E-2</v>
      </c>
      <c r="V76" s="8">
        <f t="shared" si="11"/>
        <v>0.23896353166986564</v>
      </c>
    </row>
    <row r="77" spans="2:22" x14ac:dyDescent="0.35">
      <c r="B77" s="6" t="s">
        <v>721</v>
      </c>
      <c r="C77" s="2" t="s">
        <v>391</v>
      </c>
      <c r="D77" s="3">
        <v>5285</v>
      </c>
      <c r="E77" s="3">
        <v>5630</v>
      </c>
      <c r="F77" s="3">
        <v>11119</v>
      </c>
      <c r="G77" s="3">
        <v>11139</v>
      </c>
      <c r="H77" s="3">
        <v>2561</v>
      </c>
      <c r="I77" s="3">
        <v>2473</v>
      </c>
      <c r="J77" s="3">
        <v>1248</v>
      </c>
      <c r="K77" s="3">
        <v>1619</v>
      </c>
      <c r="M77" s="3">
        <f t="shared" si="12"/>
        <v>345</v>
      </c>
      <c r="N77" s="3">
        <f t="shared" si="13"/>
        <v>20</v>
      </c>
      <c r="O77" s="3">
        <f t="shared" si="14"/>
        <v>-88</v>
      </c>
      <c r="P77" s="3">
        <f t="shared" si="15"/>
        <v>371</v>
      </c>
      <c r="Q77" s="3"/>
      <c r="R77" s="2" t="s">
        <v>391</v>
      </c>
      <c r="S77" s="8">
        <f t="shared" si="8"/>
        <v>6.5279091769157999E-2</v>
      </c>
      <c r="T77" s="8">
        <f t="shared" si="9"/>
        <v>1.7987229067362174E-3</v>
      </c>
      <c r="U77" s="8">
        <f t="shared" si="10"/>
        <v>-3.4361577508785629E-2</v>
      </c>
      <c r="V77" s="8">
        <f t="shared" si="11"/>
        <v>0.29727564102564102</v>
      </c>
    </row>
    <row r="78" spans="2:22" x14ac:dyDescent="0.35">
      <c r="B78" s="6" t="s">
        <v>722</v>
      </c>
      <c r="C78" s="2" t="s">
        <v>392</v>
      </c>
      <c r="D78" s="3">
        <v>4667</v>
      </c>
      <c r="E78" s="3">
        <v>5135</v>
      </c>
      <c r="F78" s="3">
        <v>10133</v>
      </c>
      <c r="G78" s="3">
        <v>10884</v>
      </c>
      <c r="H78" s="3">
        <v>1999</v>
      </c>
      <c r="I78" s="3">
        <v>1851</v>
      </c>
      <c r="J78" s="3">
        <v>1025</v>
      </c>
      <c r="K78" s="3">
        <v>1236</v>
      </c>
      <c r="M78" s="3">
        <f t="shared" si="12"/>
        <v>468</v>
      </c>
      <c r="N78" s="3">
        <f t="shared" si="13"/>
        <v>751</v>
      </c>
      <c r="O78" s="3">
        <f t="shared" si="14"/>
        <v>-148</v>
      </c>
      <c r="P78" s="3">
        <f t="shared" si="15"/>
        <v>211</v>
      </c>
      <c r="Q78" s="3"/>
      <c r="R78" s="2" t="s">
        <v>392</v>
      </c>
      <c r="S78" s="8">
        <f t="shared" si="8"/>
        <v>0.10027855153203342</v>
      </c>
      <c r="T78" s="8">
        <f t="shared" si="9"/>
        <v>7.4114280075002467E-2</v>
      </c>
      <c r="U78" s="8">
        <f t="shared" si="10"/>
        <v>-7.4037018509254621E-2</v>
      </c>
      <c r="V78" s="8">
        <f t="shared" si="11"/>
        <v>0.20585365853658535</v>
      </c>
    </row>
    <row r="79" spans="2:22" x14ac:dyDescent="0.35">
      <c r="B79" s="6" t="s">
        <v>723</v>
      </c>
      <c r="C79" s="2" t="s">
        <v>393</v>
      </c>
      <c r="D79" s="3">
        <v>2449</v>
      </c>
      <c r="E79" s="3">
        <v>3017</v>
      </c>
      <c r="F79" s="3">
        <v>5796</v>
      </c>
      <c r="G79" s="3">
        <v>6918</v>
      </c>
      <c r="H79" s="3">
        <v>1475</v>
      </c>
      <c r="I79" s="3">
        <v>1278</v>
      </c>
      <c r="J79" s="3">
        <v>763</v>
      </c>
      <c r="K79" s="3">
        <v>1021</v>
      </c>
      <c r="M79" s="3">
        <f t="shared" si="12"/>
        <v>568</v>
      </c>
      <c r="N79" s="3">
        <f t="shared" si="13"/>
        <v>1122</v>
      </c>
      <c r="O79" s="3">
        <f t="shared" si="14"/>
        <v>-197</v>
      </c>
      <c r="P79" s="3">
        <f t="shared" si="15"/>
        <v>258</v>
      </c>
      <c r="Q79" s="3"/>
      <c r="R79" s="2" t="s">
        <v>393</v>
      </c>
      <c r="S79" s="8">
        <f t="shared" si="8"/>
        <v>0.23193140057166189</v>
      </c>
      <c r="T79" s="8">
        <f t="shared" si="9"/>
        <v>0.19358178053830227</v>
      </c>
      <c r="U79" s="8">
        <f t="shared" si="10"/>
        <v>-0.13355932203389831</v>
      </c>
      <c r="V79" s="8">
        <f t="shared" si="11"/>
        <v>0.33813892529488859</v>
      </c>
    </row>
    <row r="80" spans="2:22" x14ac:dyDescent="0.35">
      <c r="B80" s="6" t="s">
        <v>724</v>
      </c>
      <c r="C80" s="2" t="s">
        <v>394</v>
      </c>
      <c r="D80" s="3">
        <v>23104</v>
      </c>
      <c r="E80" s="3">
        <v>25125</v>
      </c>
      <c r="F80" s="3">
        <v>57203</v>
      </c>
      <c r="G80" s="3">
        <v>62234</v>
      </c>
      <c r="H80" s="3">
        <v>10362</v>
      </c>
      <c r="I80" s="3">
        <v>10156</v>
      </c>
      <c r="J80" s="3">
        <v>4863</v>
      </c>
      <c r="K80" s="3">
        <v>7363</v>
      </c>
      <c r="M80" s="3">
        <f t="shared" si="12"/>
        <v>2021</v>
      </c>
      <c r="N80" s="3">
        <f t="shared" si="13"/>
        <v>5031</v>
      </c>
      <c r="O80" s="3">
        <f t="shared" si="14"/>
        <v>-206</v>
      </c>
      <c r="P80" s="3">
        <f t="shared" si="15"/>
        <v>2500</v>
      </c>
      <c r="Q80" s="3"/>
      <c r="R80" s="2" t="s">
        <v>394</v>
      </c>
      <c r="S80" s="8">
        <f t="shared" si="8"/>
        <v>8.7474030470914121E-2</v>
      </c>
      <c r="T80" s="8">
        <f t="shared" si="9"/>
        <v>8.7949932695837632E-2</v>
      </c>
      <c r="U80" s="8">
        <f t="shared" si="10"/>
        <v>-1.9880331982242809E-2</v>
      </c>
      <c r="V80" s="8">
        <f t="shared" si="11"/>
        <v>0.51408595517170474</v>
      </c>
    </row>
    <row r="81" spans="2:22" x14ac:dyDescent="0.35">
      <c r="B81" s="6" t="s">
        <v>725</v>
      </c>
      <c r="C81" s="2" t="s">
        <v>395</v>
      </c>
      <c r="D81" s="3">
        <v>6378</v>
      </c>
      <c r="E81" s="3">
        <v>6775</v>
      </c>
      <c r="F81" s="3">
        <v>16475</v>
      </c>
      <c r="G81" s="3">
        <v>17025</v>
      </c>
      <c r="H81" s="3">
        <v>3861</v>
      </c>
      <c r="I81" s="3">
        <v>3737</v>
      </c>
      <c r="J81" s="3">
        <v>1962</v>
      </c>
      <c r="K81" s="3">
        <v>2713</v>
      </c>
      <c r="M81" s="3">
        <f t="shared" si="12"/>
        <v>397</v>
      </c>
      <c r="N81" s="3">
        <f t="shared" si="13"/>
        <v>550</v>
      </c>
      <c r="O81" s="3">
        <f t="shared" si="14"/>
        <v>-124</v>
      </c>
      <c r="P81" s="3">
        <f t="shared" si="15"/>
        <v>751</v>
      </c>
      <c r="Q81" s="3"/>
      <c r="R81" s="2" t="s">
        <v>395</v>
      </c>
      <c r="S81" s="8">
        <f t="shared" si="8"/>
        <v>6.2245217936657257E-2</v>
      </c>
      <c r="T81" s="8">
        <f t="shared" si="9"/>
        <v>3.3383915022761758E-2</v>
      </c>
      <c r="U81" s="8">
        <f t="shared" si="10"/>
        <v>-3.2116032116032117E-2</v>
      </c>
      <c r="V81" s="8">
        <f t="shared" si="11"/>
        <v>0.38277268093781858</v>
      </c>
    </row>
    <row r="82" spans="2:22" x14ac:dyDescent="0.35">
      <c r="B82" s="6" t="s">
        <v>726</v>
      </c>
      <c r="C82" s="2" t="s">
        <v>396</v>
      </c>
      <c r="D82" s="3">
        <v>1408</v>
      </c>
      <c r="E82" s="3">
        <v>1526</v>
      </c>
      <c r="F82" s="3">
        <v>3327</v>
      </c>
      <c r="G82" s="3">
        <v>3500</v>
      </c>
      <c r="H82" s="3">
        <v>868</v>
      </c>
      <c r="I82" s="3">
        <v>892</v>
      </c>
      <c r="J82" s="3">
        <v>394</v>
      </c>
      <c r="K82" s="3">
        <v>539</v>
      </c>
      <c r="M82" s="3">
        <f t="shared" si="12"/>
        <v>118</v>
      </c>
      <c r="N82" s="3">
        <f t="shared" si="13"/>
        <v>173</v>
      </c>
      <c r="O82" s="3">
        <f t="shared" si="14"/>
        <v>24</v>
      </c>
      <c r="P82" s="3">
        <f t="shared" si="15"/>
        <v>145</v>
      </c>
      <c r="Q82" s="3"/>
      <c r="R82" s="2" t="s">
        <v>396</v>
      </c>
      <c r="S82" s="8">
        <f t="shared" si="8"/>
        <v>8.3806818181818177E-2</v>
      </c>
      <c r="T82" s="8">
        <f t="shared" si="9"/>
        <v>5.1998797715659753E-2</v>
      </c>
      <c r="U82" s="8">
        <f t="shared" si="10"/>
        <v>2.7649769585253458E-2</v>
      </c>
      <c r="V82" s="8">
        <f t="shared" si="11"/>
        <v>0.36802030456852791</v>
      </c>
    </row>
    <row r="83" spans="2:22" x14ac:dyDescent="0.35">
      <c r="B83" s="6" t="s">
        <v>727</v>
      </c>
      <c r="C83" s="2" t="s">
        <v>397</v>
      </c>
      <c r="D83" s="3">
        <v>1535</v>
      </c>
      <c r="E83" s="3">
        <v>1551</v>
      </c>
      <c r="F83" s="3">
        <v>3924</v>
      </c>
      <c r="G83" s="3">
        <v>3876</v>
      </c>
      <c r="H83" s="3">
        <v>1217</v>
      </c>
      <c r="I83" s="3">
        <v>1256</v>
      </c>
      <c r="J83" s="3">
        <v>511</v>
      </c>
      <c r="K83" s="3">
        <v>804</v>
      </c>
      <c r="M83" s="3">
        <f t="shared" si="12"/>
        <v>16</v>
      </c>
      <c r="N83" s="3">
        <f t="shared" si="13"/>
        <v>-48</v>
      </c>
      <c r="O83" s="3">
        <f t="shared" si="14"/>
        <v>39</v>
      </c>
      <c r="P83" s="3">
        <f t="shared" si="15"/>
        <v>293</v>
      </c>
      <c r="Q83" s="3"/>
      <c r="R83" s="2" t="s">
        <v>397</v>
      </c>
      <c r="S83" s="8">
        <f t="shared" si="8"/>
        <v>1.0423452768729642E-2</v>
      </c>
      <c r="T83" s="8">
        <f t="shared" si="9"/>
        <v>-1.2232415902140673E-2</v>
      </c>
      <c r="U83" s="8">
        <f t="shared" si="10"/>
        <v>3.2046014790468362E-2</v>
      </c>
      <c r="V83" s="8">
        <f t="shared" si="11"/>
        <v>0.57338551859099807</v>
      </c>
    </row>
    <row r="84" spans="2:22" x14ac:dyDescent="0.35">
      <c r="B84" s="6" t="s">
        <v>728</v>
      </c>
      <c r="C84" s="2" t="s">
        <v>398</v>
      </c>
      <c r="D84" s="3">
        <v>3611</v>
      </c>
      <c r="E84" s="3">
        <v>3840</v>
      </c>
      <c r="F84" s="3">
        <v>8188</v>
      </c>
      <c r="G84" s="3">
        <v>8553</v>
      </c>
      <c r="H84" s="3">
        <v>2627</v>
      </c>
      <c r="I84" s="3">
        <v>2480</v>
      </c>
      <c r="J84" s="3">
        <v>950</v>
      </c>
      <c r="K84" s="3">
        <v>1657</v>
      </c>
      <c r="M84" s="3">
        <f t="shared" si="12"/>
        <v>229</v>
      </c>
      <c r="N84" s="3">
        <f t="shared" si="13"/>
        <v>365</v>
      </c>
      <c r="O84" s="3">
        <f t="shared" si="14"/>
        <v>-147</v>
      </c>
      <c r="P84" s="3">
        <f t="shared" si="15"/>
        <v>707</v>
      </c>
      <c r="Q84" s="3"/>
      <c r="R84" s="2" t="s">
        <v>398</v>
      </c>
      <c r="S84" s="8">
        <f t="shared" si="8"/>
        <v>6.3417335918028242E-2</v>
      </c>
      <c r="T84" s="8">
        <f t="shared" si="9"/>
        <v>4.4577430385930629E-2</v>
      </c>
      <c r="U84" s="8">
        <f t="shared" si="10"/>
        <v>-5.5957365816520749E-2</v>
      </c>
      <c r="V84" s="8">
        <f t="shared" si="11"/>
        <v>0.74421052631578943</v>
      </c>
    </row>
    <row r="85" spans="2:22" x14ac:dyDescent="0.35">
      <c r="B85" s="6" t="s">
        <v>729</v>
      </c>
      <c r="C85" s="2" t="s">
        <v>399</v>
      </c>
      <c r="D85" s="3">
        <v>3102</v>
      </c>
      <c r="E85" s="3">
        <v>2648</v>
      </c>
      <c r="F85" s="3">
        <v>7748</v>
      </c>
      <c r="G85" s="3">
        <v>7015</v>
      </c>
      <c r="H85" s="3">
        <v>2128</v>
      </c>
      <c r="I85" s="3">
        <v>2070</v>
      </c>
      <c r="J85" s="3">
        <v>1087</v>
      </c>
      <c r="K85" s="3">
        <v>1398</v>
      </c>
      <c r="M85" s="3">
        <f t="shared" si="12"/>
        <v>-454</v>
      </c>
      <c r="N85" s="3">
        <f t="shared" si="13"/>
        <v>-733</v>
      </c>
      <c r="O85" s="3">
        <f t="shared" si="14"/>
        <v>-58</v>
      </c>
      <c r="P85" s="3">
        <f t="shared" si="15"/>
        <v>311</v>
      </c>
      <c r="Q85" s="3"/>
      <c r="R85" s="2" t="s">
        <v>399</v>
      </c>
      <c r="S85" s="8">
        <f t="shared" si="8"/>
        <v>-0.14635718891038041</v>
      </c>
      <c r="T85" s="8">
        <f t="shared" si="9"/>
        <v>-9.4605059370160047E-2</v>
      </c>
      <c r="U85" s="8">
        <f t="shared" si="10"/>
        <v>-2.7255639097744359E-2</v>
      </c>
      <c r="V85" s="8">
        <f t="shared" si="11"/>
        <v>0.28610855565777371</v>
      </c>
    </row>
    <row r="86" spans="2:22" x14ac:dyDescent="0.35">
      <c r="B86" s="6" t="s">
        <v>730</v>
      </c>
      <c r="C86" s="2" t="s">
        <v>400</v>
      </c>
      <c r="D86" s="3">
        <v>2969</v>
      </c>
      <c r="E86" s="3">
        <v>2896</v>
      </c>
      <c r="F86" s="3">
        <v>7487</v>
      </c>
      <c r="G86" s="3">
        <v>7211</v>
      </c>
      <c r="H86" s="3">
        <v>2002</v>
      </c>
      <c r="I86" s="3">
        <v>1805</v>
      </c>
      <c r="J86" s="3">
        <v>938</v>
      </c>
      <c r="K86" s="3">
        <v>1244</v>
      </c>
      <c r="M86" s="3">
        <f t="shared" si="12"/>
        <v>-73</v>
      </c>
      <c r="N86" s="3">
        <f t="shared" si="13"/>
        <v>-276</v>
      </c>
      <c r="O86" s="3">
        <f t="shared" si="14"/>
        <v>-197</v>
      </c>
      <c r="P86" s="3">
        <f t="shared" si="15"/>
        <v>306</v>
      </c>
      <c r="Q86" s="3"/>
      <c r="R86" s="2" t="s">
        <v>400</v>
      </c>
      <c r="S86" s="8">
        <f t="shared" si="8"/>
        <v>-2.4587403166049175E-2</v>
      </c>
      <c r="T86" s="8">
        <f t="shared" si="9"/>
        <v>-3.6863897422198477E-2</v>
      </c>
      <c r="U86" s="8">
        <f t="shared" si="10"/>
        <v>-9.84015984015984E-2</v>
      </c>
      <c r="V86" s="8">
        <f t="shared" si="11"/>
        <v>0.32622601279317698</v>
      </c>
    </row>
    <row r="87" spans="2:22" x14ac:dyDescent="0.35">
      <c r="B87" s="6" t="s">
        <v>731</v>
      </c>
      <c r="C87" s="2" t="s">
        <v>401</v>
      </c>
      <c r="D87" s="3">
        <v>2119</v>
      </c>
      <c r="E87" s="3">
        <v>2562</v>
      </c>
      <c r="F87" s="3">
        <v>5269</v>
      </c>
      <c r="G87" s="3">
        <v>5813</v>
      </c>
      <c r="H87" s="3">
        <v>1430</v>
      </c>
      <c r="I87" s="3">
        <v>1435</v>
      </c>
      <c r="J87" s="3">
        <v>741</v>
      </c>
      <c r="K87" s="3">
        <v>1004</v>
      </c>
      <c r="M87" s="3">
        <f t="shared" si="12"/>
        <v>443</v>
      </c>
      <c r="N87" s="3">
        <f t="shared" si="13"/>
        <v>544</v>
      </c>
      <c r="O87" s="3">
        <f t="shared" si="14"/>
        <v>5</v>
      </c>
      <c r="P87" s="3">
        <f t="shared" si="15"/>
        <v>263</v>
      </c>
      <c r="Q87" s="3"/>
      <c r="R87" s="2" t="s">
        <v>401</v>
      </c>
      <c r="S87" s="8">
        <f t="shared" si="8"/>
        <v>0.20906087777253421</v>
      </c>
      <c r="T87" s="8">
        <f t="shared" si="9"/>
        <v>0.10324539760865439</v>
      </c>
      <c r="U87" s="8">
        <f t="shared" si="10"/>
        <v>3.4965034965034965E-3</v>
      </c>
      <c r="V87" s="8">
        <f t="shared" si="11"/>
        <v>0.35492577597840758</v>
      </c>
    </row>
    <row r="88" spans="2:22" x14ac:dyDescent="0.35">
      <c r="B88" s="6" t="s">
        <v>732</v>
      </c>
      <c r="C88" s="2" t="s">
        <v>402</v>
      </c>
      <c r="D88" s="3">
        <v>16059</v>
      </c>
      <c r="E88" s="3">
        <v>18149</v>
      </c>
      <c r="F88" s="3">
        <v>42431</v>
      </c>
      <c r="G88" s="3">
        <v>45780</v>
      </c>
      <c r="H88" s="3">
        <v>8054</v>
      </c>
      <c r="I88" s="3">
        <v>8307</v>
      </c>
      <c r="J88" s="3">
        <v>3857</v>
      </c>
      <c r="K88" s="3">
        <v>5403</v>
      </c>
      <c r="M88" s="3">
        <f t="shared" si="12"/>
        <v>2090</v>
      </c>
      <c r="N88" s="3">
        <f t="shared" si="13"/>
        <v>3349</v>
      </c>
      <c r="O88" s="3">
        <f t="shared" si="14"/>
        <v>253</v>
      </c>
      <c r="P88" s="3">
        <f t="shared" si="15"/>
        <v>1546</v>
      </c>
      <c r="Q88" s="3"/>
      <c r="R88" s="2" t="s">
        <v>402</v>
      </c>
      <c r="S88" s="8">
        <f t="shared" si="8"/>
        <v>0.13014508998069618</v>
      </c>
      <c r="T88" s="8">
        <f t="shared" si="9"/>
        <v>7.8928142160213058E-2</v>
      </c>
      <c r="U88" s="8">
        <f t="shared" si="10"/>
        <v>3.1412962503104047E-2</v>
      </c>
      <c r="V88" s="8">
        <f t="shared" si="11"/>
        <v>0.40082966035779105</v>
      </c>
    </row>
    <row r="89" spans="2:22" x14ac:dyDescent="0.35">
      <c r="B89" s="6" t="s">
        <v>733</v>
      </c>
      <c r="C89" s="2" t="s">
        <v>403</v>
      </c>
      <c r="D89" s="3">
        <v>4613</v>
      </c>
      <c r="E89" s="3">
        <v>4869</v>
      </c>
      <c r="F89" s="3">
        <v>11364</v>
      </c>
      <c r="G89" s="3">
        <v>11108</v>
      </c>
      <c r="H89" s="3">
        <v>2878</v>
      </c>
      <c r="I89" s="3">
        <v>2718</v>
      </c>
      <c r="J89" s="3">
        <v>1521</v>
      </c>
      <c r="K89" s="3">
        <v>2031</v>
      </c>
      <c r="M89" s="3">
        <f t="shared" si="12"/>
        <v>256</v>
      </c>
      <c r="N89" s="3">
        <f t="shared" si="13"/>
        <v>-256</v>
      </c>
      <c r="O89" s="3">
        <f t="shared" si="14"/>
        <v>-160</v>
      </c>
      <c r="P89" s="3">
        <f t="shared" si="15"/>
        <v>510</v>
      </c>
      <c r="Q89" s="3"/>
      <c r="R89" s="2" t="s">
        <v>403</v>
      </c>
      <c r="S89" s="8">
        <f t="shared" si="8"/>
        <v>5.5495339258616952E-2</v>
      </c>
      <c r="T89" s="8">
        <f t="shared" si="9"/>
        <v>-2.2527279127067933E-2</v>
      </c>
      <c r="U89" s="8">
        <f t="shared" si="10"/>
        <v>-5.5594162612925643E-2</v>
      </c>
      <c r="V89" s="8">
        <f t="shared" si="11"/>
        <v>0.33530571992110453</v>
      </c>
    </row>
    <row r="90" spans="2:22" x14ac:dyDescent="0.35">
      <c r="B90" s="6" t="s">
        <v>734</v>
      </c>
      <c r="C90" s="2" t="s">
        <v>404</v>
      </c>
      <c r="D90" s="3">
        <v>6108</v>
      </c>
      <c r="E90" s="3">
        <v>5966</v>
      </c>
      <c r="F90" s="3">
        <v>15204</v>
      </c>
      <c r="G90" s="3">
        <v>14600</v>
      </c>
      <c r="H90" s="3">
        <v>3909</v>
      </c>
      <c r="I90" s="3">
        <v>3359</v>
      </c>
      <c r="J90" s="3">
        <v>1816</v>
      </c>
      <c r="K90" s="3">
        <v>2501</v>
      </c>
      <c r="M90" s="3">
        <f t="shared" si="12"/>
        <v>-142</v>
      </c>
      <c r="N90" s="3">
        <f t="shared" si="13"/>
        <v>-604</v>
      </c>
      <c r="O90" s="3">
        <f t="shared" si="14"/>
        <v>-550</v>
      </c>
      <c r="P90" s="3">
        <f t="shared" si="15"/>
        <v>685</v>
      </c>
      <c r="Q90" s="3"/>
      <c r="R90" s="2" t="s">
        <v>404</v>
      </c>
      <c r="S90" s="8">
        <f t="shared" si="8"/>
        <v>-2.3248199083169614E-2</v>
      </c>
      <c r="T90" s="8">
        <f t="shared" si="9"/>
        <v>-3.9726387792686134E-2</v>
      </c>
      <c r="U90" s="8">
        <f t="shared" si="10"/>
        <v>-0.14070094653364032</v>
      </c>
      <c r="V90" s="8">
        <f t="shared" si="11"/>
        <v>0.37720264317180618</v>
      </c>
    </row>
    <row r="91" spans="2:22" x14ac:dyDescent="0.35">
      <c r="B91" s="6" t="s">
        <v>735</v>
      </c>
      <c r="C91" s="2" t="s">
        <v>405</v>
      </c>
      <c r="D91" s="3">
        <v>7535</v>
      </c>
      <c r="E91" s="3">
        <v>7759</v>
      </c>
      <c r="F91" s="3">
        <v>20105</v>
      </c>
      <c r="G91" s="3">
        <v>19475</v>
      </c>
      <c r="H91" s="3">
        <v>6228</v>
      </c>
      <c r="I91" s="3">
        <v>5839</v>
      </c>
      <c r="J91" s="3">
        <v>2904</v>
      </c>
      <c r="K91" s="3">
        <v>4390</v>
      </c>
      <c r="M91" s="3">
        <f t="shared" si="12"/>
        <v>224</v>
      </c>
      <c r="N91" s="3">
        <f t="shared" si="13"/>
        <v>-630</v>
      </c>
      <c r="O91" s="3">
        <f t="shared" si="14"/>
        <v>-389</v>
      </c>
      <c r="P91" s="3">
        <f t="shared" si="15"/>
        <v>1486</v>
      </c>
      <c r="Q91" s="3"/>
      <c r="R91" s="2" t="s">
        <v>405</v>
      </c>
      <c r="S91" s="8">
        <f t="shared" si="8"/>
        <v>2.9727936297279364E-2</v>
      </c>
      <c r="T91" s="8">
        <f t="shared" si="9"/>
        <v>-3.1335488684406866E-2</v>
      </c>
      <c r="U91" s="8">
        <f t="shared" si="10"/>
        <v>-6.2459858702633271E-2</v>
      </c>
      <c r="V91" s="8">
        <f t="shared" si="11"/>
        <v>0.51170798898071623</v>
      </c>
    </row>
    <row r="92" spans="2:22" x14ac:dyDescent="0.35">
      <c r="B92" s="6" t="s">
        <v>736</v>
      </c>
      <c r="C92" s="2" t="s">
        <v>406</v>
      </c>
      <c r="D92" s="3">
        <v>3442</v>
      </c>
      <c r="E92" s="3">
        <v>3469</v>
      </c>
      <c r="F92" s="3">
        <v>8784</v>
      </c>
      <c r="G92" s="3">
        <v>8261</v>
      </c>
      <c r="H92" s="3">
        <v>2255</v>
      </c>
      <c r="I92" s="3">
        <v>2058</v>
      </c>
      <c r="J92" s="3">
        <v>1121</v>
      </c>
      <c r="K92" s="3">
        <v>1423</v>
      </c>
      <c r="M92" s="3">
        <f t="shared" si="12"/>
        <v>27</v>
      </c>
      <c r="N92" s="3">
        <f t="shared" si="13"/>
        <v>-523</v>
      </c>
      <c r="O92" s="3">
        <f t="shared" si="14"/>
        <v>-197</v>
      </c>
      <c r="P92" s="3">
        <f t="shared" si="15"/>
        <v>302</v>
      </c>
      <c r="Q92" s="3"/>
      <c r="R92" s="2" t="s">
        <v>406</v>
      </c>
      <c r="S92" s="8">
        <f t="shared" si="8"/>
        <v>7.8442765833817551E-3</v>
      </c>
      <c r="T92" s="8">
        <f t="shared" si="9"/>
        <v>-5.954007285974499E-2</v>
      </c>
      <c r="U92" s="8">
        <f t="shared" si="10"/>
        <v>-8.7361419068736137E-2</v>
      </c>
      <c r="V92" s="8">
        <f t="shared" si="11"/>
        <v>0.2694023193577163</v>
      </c>
    </row>
    <row r="93" spans="2:22" x14ac:dyDescent="0.35">
      <c r="B93" s="6" t="s">
        <v>737</v>
      </c>
      <c r="C93" s="2" t="s">
        <v>407</v>
      </c>
      <c r="D93" s="3">
        <v>1828</v>
      </c>
      <c r="E93" s="3">
        <v>1641</v>
      </c>
      <c r="F93" s="3">
        <v>5604</v>
      </c>
      <c r="G93" s="3">
        <v>5223</v>
      </c>
      <c r="H93" s="3">
        <v>2381</v>
      </c>
      <c r="I93" s="3">
        <v>2339</v>
      </c>
      <c r="J93" s="3">
        <v>1021</v>
      </c>
      <c r="K93" s="3">
        <v>1719</v>
      </c>
      <c r="M93" s="3">
        <f t="shared" si="12"/>
        <v>-187</v>
      </c>
      <c r="N93" s="3">
        <f t="shared" si="13"/>
        <v>-381</v>
      </c>
      <c r="O93" s="3">
        <f t="shared" si="14"/>
        <v>-42</v>
      </c>
      <c r="P93" s="3">
        <f t="shared" si="15"/>
        <v>698</v>
      </c>
      <c r="Q93" s="3"/>
      <c r="R93" s="2" t="s">
        <v>407</v>
      </c>
      <c r="S93" s="8">
        <f t="shared" si="8"/>
        <v>-0.10229759299781181</v>
      </c>
      <c r="T93" s="8">
        <f t="shared" si="9"/>
        <v>-6.7987152034261242E-2</v>
      </c>
      <c r="U93" s="8">
        <f t="shared" si="10"/>
        <v>-1.763964720705586E-2</v>
      </c>
      <c r="V93" s="8">
        <f t="shared" si="11"/>
        <v>0.68364348677766895</v>
      </c>
    </row>
    <row r="94" spans="2:22" x14ac:dyDescent="0.35">
      <c r="B94" s="6" t="s">
        <v>738</v>
      </c>
      <c r="C94" s="2" t="s">
        <v>408</v>
      </c>
      <c r="D94" s="3">
        <v>12481</v>
      </c>
      <c r="E94" s="3">
        <v>13411</v>
      </c>
      <c r="F94" s="3">
        <v>34567</v>
      </c>
      <c r="G94" s="3">
        <v>35693</v>
      </c>
      <c r="H94" s="3">
        <v>9201</v>
      </c>
      <c r="I94" s="3">
        <v>9214</v>
      </c>
      <c r="J94" s="3">
        <v>3959</v>
      </c>
      <c r="K94" s="3">
        <v>6132</v>
      </c>
      <c r="M94" s="3">
        <f t="shared" si="12"/>
        <v>930</v>
      </c>
      <c r="N94" s="3">
        <f t="shared" si="13"/>
        <v>1126</v>
      </c>
      <c r="O94" s="3">
        <f t="shared" si="14"/>
        <v>13</v>
      </c>
      <c r="P94" s="3">
        <f t="shared" si="15"/>
        <v>2173</v>
      </c>
      <c r="Q94" s="3"/>
      <c r="R94" s="2" t="s">
        <v>408</v>
      </c>
      <c r="S94" s="8">
        <f t="shared" si="8"/>
        <v>7.4513260155436259E-2</v>
      </c>
      <c r="T94" s="8">
        <f t="shared" si="9"/>
        <v>3.2574420690253708E-2</v>
      </c>
      <c r="U94" s="8">
        <f t="shared" si="10"/>
        <v>1.4128899032713835E-3</v>
      </c>
      <c r="V94" s="8">
        <f t="shared" si="11"/>
        <v>0.54887597878252081</v>
      </c>
    </row>
    <row r="95" spans="2:22" x14ac:dyDescent="0.35">
      <c r="B95" s="6" t="s">
        <v>739</v>
      </c>
      <c r="C95" s="2" t="s">
        <v>409</v>
      </c>
      <c r="D95" s="3">
        <v>2846</v>
      </c>
      <c r="E95" s="3">
        <v>2872</v>
      </c>
      <c r="F95" s="3">
        <v>7549</v>
      </c>
      <c r="G95" s="3">
        <v>7408</v>
      </c>
      <c r="H95" s="3">
        <v>1913</v>
      </c>
      <c r="I95" s="3">
        <v>1729</v>
      </c>
      <c r="J95" s="3">
        <v>1102</v>
      </c>
      <c r="K95" s="3">
        <v>1340</v>
      </c>
      <c r="M95" s="3">
        <f t="shared" si="12"/>
        <v>26</v>
      </c>
      <c r="N95" s="3">
        <f t="shared" si="13"/>
        <v>-141</v>
      </c>
      <c r="O95" s="3">
        <f t="shared" si="14"/>
        <v>-184</v>
      </c>
      <c r="P95" s="3">
        <f t="shared" si="15"/>
        <v>238</v>
      </c>
      <c r="Q95" s="3"/>
      <c r="R95" s="2" t="s">
        <v>409</v>
      </c>
      <c r="S95" s="8">
        <f t="shared" si="8"/>
        <v>9.1356289529163741E-3</v>
      </c>
      <c r="T95" s="8">
        <f t="shared" si="9"/>
        <v>-1.8677970592131408E-2</v>
      </c>
      <c r="U95" s="8">
        <f t="shared" si="10"/>
        <v>-9.6184004181913224E-2</v>
      </c>
      <c r="V95" s="8">
        <f t="shared" si="11"/>
        <v>0.2159709618874773</v>
      </c>
    </row>
    <row r="96" spans="2:22" x14ac:dyDescent="0.35">
      <c r="B96" s="6" t="s">
        <v>740</v>
      </c>
      <c r="C96" s="2" t="s">
        <v>410</v>
      </c>
      <c r="D96" s="3">
        <v>15373</v>
      </c>
      <c r="E96" s="3">
        <v>15036</v>
      </c>
      <c r="F96" s="3">
        <v>38815</v>
      </c>
      <c r="G96" s="3">
        <v>39426</v>
      </c>
      <c r="H96" s="3">
        <v>8611</v>
      </c>
      <c r="I96" s="3">
        <v>8095</v>
      </c>
      <c r="J96" s="3">
        <v>4053</v>
      </c>
      <c r="K96" s="3">
        <v>5776</v>
      </c>
      <c r="M96" s="3">
        <f t="shared" si="12"/>
        <v>-337</v>
      </c>
      <c r="N96" s="3">
        <f t="shared" si="13"/>
        <v>611</v>
      </c>
      <c r="O96" s="3">
        <f t="shared" si="14"/>
        <v>-516</v>
      </c>
      <c r="P96" s="3">
        <f t="shared" si="15"/>
        <v>1723</v>
      </c>
      <c r="Q96" s="3"/>
      <c r="R96" s="2" t="s">
        <v>410</v>
      </c>
      <c r="S96" s="8">
        <f t="shared" si="8"/>
        <v>-2.192155077083198E-2</v>
      </c>
      <c r="T96" s="8">
        <f t="shared" si="9"/>
        <v>1.5741337111941259E-2</v>
      </c>
      <c r="U96" s="8">
        <f t="shared" si="10"/>
        <v>-5.9923353849727093E-2</v>
      </c>
      <c r="V96" s="8">
        <f t="shared" si="11"/>
        <v>0.42511719713792251</v>
      </c>
    </row>
    <row r="97" spans="2:22" x14ac:dyDescent="0.35">
      <c r="B97" s="6" t="s">
        <v>741</v>
      </c>
      <c r="C97" s="2" t="s">
        <v>411</v>
      </c>
      <c r="D97" s="3">
        <v>7108</v>
      </c>
      <c r="E97" s="3">
        <v>7190</v>
      </c>
      <c r="F97" s="3">
        <v>16267</v>
      </c>
      <c r="G97" s="3">
        <v>16009</v>
      </c>
      <c r="H97" s="3">
        <v>4154</v>
      </c>
      <c r="I97" s="3">
        <v>3496</v>
      </c>
      <c r="J97" s="3">
        <v>2111</v>
      </c>
      <c r="K97" s="3">
        <v>2712</v>
      </c>
      <c r="M97" s="3">
        <f t="shared" si="12"/>
        <v>82</v>
      </c>
      <c r="N97" s="3">
        <f t="shared" si="13"/>
        <v>-258</v>
      </c>
      <c r="O97" s="3">
        <f t="shared" si="14"/>
        <v>-658</v>
      </c>
      <c r="P97" s="3">
        <f t="shared" si="15"/>
        <v>601</v>
      </c>
      <c r="Q97" s="3"/>
      <c r="R97" s="2" t="s">
        <v>411</v>
      </c>
      <c r="S97" s="8">
        <f t="shared" si="8"/>
        <v>1.1536297129994372E-2</v>
      </c>
      <c r="T97" s="8">
        <f t="shared" si="9"/>
        <v>-1.5860330730927644E-2</v>
      </c>
      <c r="U97" s="8">
        <f t="shared" si="10"/>
        <v>-0.15840154068367837</v>
      </c>
      <c r="V97" s="8">
        <f t="shared" si="11"/>
        <v>0.28469919469445759</v>
      </c>
    </row>
    <row r="98" spans="2:22" x14ac:dyDescent="0.35">
      <c r="B98" s="6" t="s">
        <v>742</v>
      </c>
      <c r="C98" s="2" t="s">
        <v>412</v>
      </c>
      <c r="D98" s="3">
        <v>7156</v>
      </c>
      <c r="E98" s="3">
        <v>7448</v>
      </c>
      <c r="F98" s="3">
        <v>18523</v>
      </c>
      <c r="G98" s="3">
        <v>18880</v>
      </c>
      <c r="H98" s="3">
        <v>4627</v>
      </c>
      <c r="I98" s="3">
        <v>4286</v>
      </c>
      <c r="J98" s="3">
        <v>2324</v>
      </c>
      <c r="K98" s="3">
        <v>3128</v>
      </c>
      <c r="M98" s="3">
        <f t="shared" si="12"/>
        <v>292</v>
      </c>
      <c r="N98" s="3">
        <f t="shared" si="13"/>
        <v>357</v>
      </c>
      <c r="O98" s="3">
        <f t="shared" si="14"/>
        <v>-341</v>
      </c>
      <c r="P98" s="3">
        <f t="shared" si="15"/>
        <v>804</v>
      </c>
      <c r="Q98" s="3"/>
      <c r="R98" s="2" t="s">
        <v>412</v>
      </c>
      <c r="S98" s="8">
        <f t="shared" si="8"/>
        <v>4.0804918949133594E-2</v>
      </c>
      <c r="T98" s="8">
        <f t="shared" si="9"/>
        <v>1.9273335852723641E-2</v>
      </c>
      <c r="U98" s="8">
        <f t="shared" si="10"/>
        <v>-7.3697860384698513E-2</v>
      </c>
      <c r="V98" s="8">
        <f t="shared" si="11"/>
        <v>0.34595524956970741</v>
      </c>
    </row>
    <row r="99" spans="2:22" x14ac:dyDescent="0.35">
      <c r="B99" s="6" t="s">
        <v>743</v>
      </c>
      <c r="C99" s="2" t="s">
        <v>413</v>
      </c>
      <c r="D99" s="3">
        <v>3696</v>
      </c>
      <c r="E99" s="3">
        <v>3632</v>
      </c>
      <c r="F99" s="3">
        <v>9912</v>
      </c>
      <c r="G99" s="3">
        <v>9987</v>
      </c>
      <c r="H99" s="3">
        <v>2661</v>
      </c>
      <c r="I99" s="3">
        <v>2470</v>
      </c>
      <c r="J99" s="3">
        <v>1224</v>
      </c>
      <c r="K99" s="3">
        <v>1722</v>
      </c>
      <c r="M99" s="3">
        <f t="shared" si="12"/>
        <v>-64</v>
      </c>
      <c r="N99" s="3">
        <f t="shared" si="13"/>
        <v>75</v>
      </c>
      <c r="O99" s="3">
        <f t="shared" si="14"/>
        <v>-191</v>
      </c>
      <c r="P99" s="3">
        <f t="shared" si="15"/>
        <v>498</v>
      </c>
      <c r="Q99" s="3"/>
      <c r="R99" s="2" t="s">
        <v>413</v>
      </c>
      <c r="S99" s="8">
        <f t="shared" si="8"/>
        <v>-1.7316017316017316E-2</v>
      </c>
      <c r="T99" s="8">
        <f t="shared" si="9"/>
        <v>7.5665859564164649E-3</v>
      </c>
      <c r="U99" s="8">
        <f t="shared" si="10"/>
        <v>-7.1777527245396461E-2</v>
      </c>
      <c r="V99" s="8">
        <f t="shared" si="11"/>
        <v>0.40686274509803921</v>
      </c>
    </row>
    <row r="100" spans="2:22" x14ac:dyDescent="0.35">
      <c r="B100" s="6" t="s">
        <v>744</v>
      </c>
      <c r="C100" s="2" t="s">
        <v>414</v>
      </c>
      <c r="D100" s="3">
        <v>3727</v>
      </c>
      <c r="E100" s="3">
        <v>3972</v>
      </c>
      <c r="F100" s="3">
        <v>8459</v>
      </c>
      <c r="G100" s="3">
        <v>8495</v>
      </c>
      <c r="H100" s="3">
        <v>1558</v>
      </c>
      <c r="I100" s="3">
        <v>1457</v>
      </c>
      <c r="J100" s="3">
        <v>610</v>
      </c>
      <c r="K100" s="3">
        <v>898</v>
      </c>
      <c r="M100" s="3">
        <f t="shared" si="12"/>
        <v>245</v>
      </c>
      <c r="N100" s="3">
        <f t="shared" si="13"/>
        <v>36</v>
      </c>
      <c r="O100" s="3">
        <f t="shared" si="14"/>
        <v>-101</v>
      </c>
      <c r="P100" s="3">
        <f t="shared" si="15"/>
        <v>288</v>
      </c>
      <c r="Q100" s="3"/>
      <c r="R100" s="2" t="s">
        <v>414</v>
      </c>
      <c r="S100" s="8">
        <f t="shared" si="8"/>
        <v>6.5736517306144354E-2</v>
      </c>
      <c r="T100" s="8">
        <f t="shared" si="9"/>
        <v>4.2558222012058161E-3</v>
      </c>
      <c r="U100" s="8">
        <f t="shared" si="10"/>
        <v>-6.4826700898587927E-2</v>
      </c>
      <c r="V100" s="8">
        <f t="shared" si="11"/>
        <v>0.47213114754098362</v>
      </c>
    </row>
    <row r="101" spans="2:22" x14ac:dyDescent="0.35">
      <c r="B101" s="6" t="s">
        <v>745</v>
      </c>
      <c r="C101" s="2" t="s">
        <v>415</v>
      </c>
      <c r="D101" s="3">
        <v>7508</v>
      </c>
      <c r="E101" s="3">
        <v>8526</v>
      </c>
      <c r="F101" s="3">
        <v>14184</v>
      </c>
      <c r="G101" s="3">
        <v>15654</v>
      </c>
      <c r="H101" s="3">
        <v>2742</v>
      </c>
      <c r="I101" s="3">
        <v>2220</v>
      </c>
      <c r="J101" s="3">
        <v>1405</v>
      </c>
      <c r="K101" s="3">
        <v>2150</v>
      </c>
      <c r="M101" s="3">
        <f t="shared" si="12"/>
        <v>1018</v>
      </c>
      <c r="N101" s="3">
        <f t="shared" si="13"/>
        <v>1470</v>
      </c>
      <c r="O101" s="3">
        <f t="shared" si="14"/>
        <v>-522</v>
      </c>
      <c r="P101" s="3">
        <f t="shared" si="15"/>
        <v>745</v>
      </c>
      <c r="Q101" s="3"/>
      <c r="R101" s="2" t="s">
        <v>415</v>
      </c>
      <c r="S101" s="8">
        <f t="shared" si="8"/>
        <v>0.13558870538092702</v>
      </c>
      <c r="T101" s="8">
        <f t="shared" si="9"/>
        <v>0.10363790186125212</v>
      </c>
      <c r="U101" s="8">
        <f t="shared" si="10"/>
        <v>-0.19037199124726478</v>
      </c>
      <c r="V101" s="8">
        <f t="shared" si="11"/>
        <v>0.53024911032028466</v>
      </c>
    </row>
    <row r="102" spans="2:22" x14ac:dyDescent="0.35">
      <c r="B102" s="6" t="s">
        <v>746</v>
      </c>
      <c r="C102" s="2" t="s">
        <v>416</v>
      </c>
      <c r="D102" s="3">
        <v>5176</v>
      </c>
      <c r="E102" s="3">
        <v>5429</v>
      </c>
      <c r="F102" s="3">
        <v>11401</v>
      </c>
      <c r="G102" s="3">
        <v>11902</v>
      </c>
      <c r="H102" s="3">
        <v>1945</v>
      </c>
      <c r="I102" s="3">
        <v>1975</v>
      </c>
      <c r="J102" s="3">
        <v>887</v>
      </c>
      <c r="K102" s="3">
        <v>1303</v>
      </c>
      <c r="M102" s="3">
        <f t="shared" si="12"/>
        <v>253</v>
      </c>
      <c r="N102" s="3">
        <f t="shared" si="13"/>
        <v>501</v>
      </c>
      <c r="O102" s="3">
        <f t="shared" si="14"/>
        <v>30</v>
      </c>
      <c r="P102" s="3">
        <f t="shared" si="15"/>
        <v>416</v>
      </c>
      <c r="Q102" s="3"/>
      <c r="R102" s="2" t="s">
        <v>416</v>
      </c>
      <c r="S102" s="8">
        <f t="shared" si="8"/>
        <v>4.8879443585780523E-2</v>
      </c>
      <c r="T102" s="8">
        <f t="shared" si="9"/>
        <v>4.3943513726866064E-2</v>
      </c>
      <c r="U102" s="8">
        <f t="shared" si="10"/>
        <v>1.5424164524421594E-2</v>
      </c>
      <c r="V102" s="8">
        <f t="shared" si="11"/>
        <v>0.46899661781285229</v>
      </c>
    </row>
    <row r="103" spans="2:22" x14ac:dyDescent="0.35">
      <c r="B103" s="6" t="s">
        <v>747</v>
      </c>
      <c r="C103" s="2" t="s">
        <v>417</v>
      </c>
      <c r="D103" s="3">
        <v>9631</v>
      </c>
      <c r="E103" s="3">
        <v>9510</v>
      </c>
      <c r="F103" s="3">
        <v>19853</v>
      </c>
      <c r="G103" s="3">
        <v>20213</v>
      </c>
      <c r="H103" s="3">
        <v>5176</v>
      </c>
      <c r="I103" s="3">
        <v>4147</v>
      </c>
      <c r="J103" s="3">
        <v>2133</v>
      </c>
      <c r="K103" s="3">
        <v>3752</v>
      </c>
      <c r="M103" s="3">
        <f t="shared" si="12"/>
        <v>-121</v>
      </c>
      <c r="N103" s="3">
        <f t="shared" si="13"/>
        <v>360</v>
      </c>
      <c r="O103" s="3">
        <f t="shared" si="14"/>
        <v>-1029</v>
      </c>
      <c r="P103" s="3">
        <f t="shared" si="15"/>
        <v>1619</v>
      </c>
      <c r="Q103" s="3"/>
      <c r="R103" s="2" t="s">
        <v>417</v>
      </c>
      <c r="S103" s="8">
        <f t="shared" si="8"/>
        <v>-1.256359671892846E-2</v>
      </c>
      <c r="T103" s="8">
        <f t="shared" si="9"/>
        <v>1.8133279605097467E-2</v>
      </c>
      <c r="U103" s="8">
        <f t="shared" si="10"/>
        <v>-0.19880216383307572</v>
      </c>
      <c r="V103" s="8">
        <f t="shared" si="11"/>
        <v>0.7590248476324426</v>
      </c>
    </row>
    <row r="104" spans="2:22" x14ac:dyDescent="0.35">
      <c r="B104" s="6" t="s">
        <v>748</v>
      </c>
      <c r="C104" s="2" t="s">
        <v>610</v>
      </c>
      <c r="D104" s="3">
        <v>3886</v>
      </c>
      <c r="E104" s="3">
        <v>4006</v>
      </c>
      <c r="F104" s="3">
        <v>8333</v>
      </c>
      <c r="G104" s="3">
        <v>8576</v>
      </c>
      <c r="H104" s="3">
        <v>1940</v>
      </c>
      <c r="I104" s="3">
        <v>1711</v>
      </c>
      <c r="J104" s="3">
        <v>890</v>
      </c>
      <c r="K104" s="3">
        <v>1148</v>
      </c>
      <c r="M104" s="3">
        <f t="shared" si="12"/>
        <v>120</v>
      </c>
      <c r="N104" s="3">
        <f t="shared" si="13"/>
        <v>243</v>
      </c>
      <c r="O104" s="3">
        <f t="shared" si="14"/>
        <v>-229</v>
      </c>
      <c r="P104" s="3">
        <f t="shared" si="15"/>
        <v>258</v>
      </c>
      <c r="Q104" s="3"/>
      <c r="R104" s="2" t="s">
        <v>610</v>
      </c>
      <c r="S104" s="8">
        <f t="shared" si="8"/>
        <v>3.0880082346886259E-2</v>
      </c>
      <c r="T104" s="8">
        <f t="shared" si="9"/>
        <v>2.9161166446657866E-2</v>
      </c>
      <c r="U104" s="8">
        <f t="shared" si="10"/>
        <v>-0.11804123711340206</v>
      </c>
      <c r="V104" s="8">
        <f t="shared" si="11"/>
        <v>0.28988764044943821</v>
      </c>
    </row>
    <row r="105" spans="2:22" x14ac:dyDescent="0.35">
      <c r="B105" s="6" t="s">
        <v>749</v>
      </c>
      <c r="C105" s="2" t="s">
        <v>418</v>
      </c>
      <c r="D105" s="3">
        <v>2340</v>
      </c>
      <c r="E105" s="3">
        <v>2361</v>
      </c>
      <c r="F105" s="3">
        <v>5881</v>
      </c>
      <c r="G105" s="3">
        <v>5830</v>
      </c>
      <c r="H105" s="3">
        <v>1434</v>
      </c>
      <c r="I105" s="3">
        <v>1310</v>
      </c>
      <c r="J105" s="3">
        <v>650</v>
      </c>
      <c r="K105" s="3">
        <v>911</v>
      </c>
      <c r="M105" s="3">
        <f t="shared" si="12"/>
        <v>21</v>
      </c>
      <c r="N105" s="3">
        <f t="shared" si="13"/>
        <v>-51</v>
      </c>
      <c r="O105" s="3">
        <f t="shared" si="14"/>
        <v>-124</v>
      </c>
      <c r="P105" s="3">
        <f t="shared" si="15"/>
        <v>261</v>
      </c>
      <c r="Q105" s="3"/>
      <c r="R105" s="2" t="s">
        <v>418</v>
      </c>
      <c r="S105" s="8">
        <f t="shared" si="8"/>
        <v>8.9743589743589737E-3</v>
      </c>
      <c r="T105" s="8">
        <f t="shared" si="9"/>
        <v>-8.6719945587485116E-3</v>
      </c>
      <c r="U105" s="8">
        <f t="shared" si="10"/>
        <v>-8.6471408647140868E-2</v>
      </c>
      <c r="V105" s="8">
        <f t="shared" si="11"/>
        <v>0.40153846153846151</v>
      </c>
    </row>
    <row r="106" spans="2:22" x14ac:dyDescent="0.35">
      <c r="B106" s="6" t="s">
        <v>750</v>
      </c>
      <c r="C106" s="2" t="s">
        <v>419</v>
      </c>
      <c r="D106" s="3">
        <v>4148</v>
      </c>
      <c r="E106" s="3">
        <v>4203</v>
      </c>
      <c r="F106" s="3">
        <v>9197</v>
      </c>
      <c r="G106" s="3">
        <v>9340</v>
      </c>
      <c r="H106" s="3">
        <v>1793</v>
      </c>
      <c r="I106" s="3">
        <v>1642</v>
      </c>
      <c r="J106" s="3">
        <v>683</v>
      </c>
      <c r="K106" s="3">
        <v>1065</v>
      </c>
      <c r="M106" s="3">
        <f t="shared" si="12"/>
        <v>55</v>
      </c>
      <c r="N106" s="3">
        <f t="shared" si="13"/>
        <v>143</v>
      </c>
      <c r="O106" s="3">
        <f t="shared" si="14"/>
        <v>-151</v>
      </c>
      <c r="P106" s="3">
        <f t="shared" si="15"/>
        <v>382</v>
      </c>
      <c r="Q106" s="3"/>
      <c r="R106" s="2" t="s">
        <v>419</v>
      </c>
      <c r="S106" s="8">
        <f t="shared" si="8"/>
        <v>1.325940212150434E-2</v>
      </c>
      <c r="T106" s="8">
        <f t="shared" si="9"/>
        <v>1.55485484397086E-2</v>
      </c>
      <c r="U106" s="8">
        <f t="shared" si="10"/>
        <v>-8.4216397099832682E-2</v>
      </c>
      <c r="V106" s="8">
        <f t="shared" si="11"/>
        <v>0.55929721815519762</v>
      </c>
    </row>
    <row r="107" spans="2:22" x14ac:dyDescent="0.35">
      <c r="B107" s="6" t="s">
        <v>751</v>
      </c>
      <c r="C107" s="2" t="s">
        <v>420</v>
      </c>
      <c r="D107" s="3">
        <v>8907</v>
      </c>
      <c r="E107" s="3">
        <v>9026</v>
      </c>
      <c r="F107" s="3">
        <v>17968</v>
      </c>
      <c r="G107" s="3">
        <v>19392</v>
      </c>
      <c r="H107" s="3">
        <v>3747</v>
      </c>
      <c r="I107" s="3">
        <v>2977</v>
      </c>
      <c r="J107" s="3">
        <v>1447</v>
      </c>
      <c r="K107" s="3">
        <v>2478</v>
      </c>
      <c r="M107" s="3">
        <f t="shared" si="12"/>
        <v>119</v>
      </c>
      <c r="N107" s="3">
        <f t="shared" si="13"/>
        <v>1424</v>
      </c>
      <c r="O107" s="3">
        <f t="shared" si="14"/>
        <v>-770</v>
      </c>
      <c r="P107" s="3">
        <f t="shared" si="15"/>
        <v>1031</v>
      </c>
      <c r="Q107" s="3"/>
      <c r="R107" s="2" t="s">
        <v>420</v>
      </c>
      <c r="S107" s="8">
        <f t="shared" si="8"/>
        <v>1.3360278432693388E-2</v>
      </c>
      <c r="T107" s="8">
        <f t="shared" si="9"/>
        <v>7.9252003561887802E-2</v>
      </c>
      <c r="U107" s="8">
        <f t="shared" si="10"/>
        <v>-0.20549773151854817</v>
      </c>
      <c r="V107" s="8">
        <f t="shared" si="11"/>
        <v>0.71250863856254321</v>
      </c>
    </row>
    <row r="108" spans="2:22" x14ac:dyDescent="0.35">
      <c r="B108" s="6" t="s">
        <v>752</v>
      </c>
      <c r="C108" s="2" t="s">
        <v>421</v>
      </c>
      <c r="D108" s="3">
        <v>7368</v>
      </c>
      <c r="E108" s="3">
        <v>7583</v>
      </c>
      <c r="F108" s="3">
        <v>13288</v>
      </c>
      <c r="G108" s="3">
        <v>14448</v>
      </c>
      <c r="H108" s="3">
        <v>2964</v>
      </c>
      <c r="I108" s="3">
        <v>2482</v>
      </c>
      <c r="J108" s="3">
        <v>1556</v>
      </c>
      <c r="K108" s="3">
        <v>2384</v>
      </c>
      <c r="M108" s="3">
        <f t="shared" si="12"/>
        <v>215</v>
      </c>
      <c r="N108" s="3">
        <f t="shared" si="13"/>
        <v>1160</v>
      </c>
      <c r="O108" s="3">
        <f t="shared" si="14"/>
        <v>-482</v>
      </c>
      <c r="P108" s="3">
        <f t="shared" si="15"/>
        <v>828</v>
      </c>
      <c r="Q108" s="3"/>
      <c r="R108" s="2" t="s">
        <v>421</v>
      </c>
      <c r="S108" s="8">
        <f t="shared" si="8"/>
        <v>2.9180238870792616E-2</v>
      </c>
      <c r="T108" s="8">
        <f t="shared" si="9"/>
        <v>8.7296809151113791E-2</v>
      </c>
      <c r="U108" s="8">
        <f t="shared" si="10"/>
        <v>-0.16261808367071526</v>
      </c>
      <c r="V108" s="8">
        <f t="shared" si="11"/>
        <v>0.53213367609254503</v>
      </c>
    </row>
    <row r="109" spans="2:22" x14ac:dyDescent="0.35">
      <c r="B109" s="6" t="s">
        <v>753</v>
      </c>
      <c r="C109" s="2" t="s">
        <v>422</v>
      </c>
      <c r="D109" s="3">
        <v>6419</v>
      </c>
      <c r="E109" s="3">
        <v>6666</v>
      </c>
      <c r="F109" s="3">
        <v>12582</v>
      </c>
      <c r="G109" s="3">
        <v>12789</v>
      </c>
      <c r="H109" s="3">
        <v>2414</v>
      </c>
      <c r="I109" s="3">
        <v>2232</v>
      </c>
      <c r="J109" s="3">
        <v>967</v>
      </c>
      <c r="K109" s="3">
        <v>1588</v>
      </c>
      <c r="M109" s="3">
        <f t="shared" si="12"/>
        <v>247</v>
      </c>
      <c r="N109" s="3">
        <f t="shared" si="13"/>
        <v>207</v>
      </c>
      <c r="O109" s="3">
        <f t="shared" si="14"/>
        <v>-182</v>
      </c>
      <c r="P109" s="3">
        <f t="shared" si="15"/>
        <v>621</v>
      </c>
      <c r="Q109" s="3"/>
      <c r="R109" s="2" t="s">
        <v>422</v>
      </c>
      <c r="S109" s="8">
        <f t="shared" si="8"/>
        <v>3.8479513942981776E-2</v>
      </c>
      <c r="T109" s="8">
        <f t="shared" si="9"/>
        <v>1.6452074391988557E-2</v>
      </c>
      <c r="U109" s="8">
        <f t="shared" si="10"/>
        <v>-7.5393537696768848E-2</v>
      </c>
      <c r="V109" s="8">
        <f t="shared" si="11"/>
        <v>0.64219234746639087</v>
      </c>
    </row>
    <row r="110" spans="2:22" x14ac:dyDescent="0.35">
      <c r="B110" s="6" t="s">
        <v>754</v>
      </c>
      <c r="C110" s="2" t="s">
        <v>423</v>
      </c>
      <c r="D110" s="3">
        <v>3893</v>
      </c>
      <c r="E110" s="3">
        <v>4041</v>
      </c>
      <c r="F110" s="3">
        <v>9364</v>
      </c>
      <c r="G110" s="3">
        <v>9640</v>
      </c>
      <c r="H110" s="3">
        <v>1960</v>
      </c>
      <c r="I110" s="3">
        <v>1861</v>
      </c>
      <c r="J110" s="3">
        <v>790</v>
      </c>
      <c r="K110" s="3">
        <v>1122</v>
      </c>
      <c r="M110" s="3">
        <f t="shared" si="12"/>
        <v>148</v>
      </c>
      <c r="N110" s="3">
        <f t="shared" si="13"/>
        <v>276</v>
      </c>
      <c r="O110" s="3">
        <f t="shared" si="14"/>
        <v>-99</v>
      </c>
      <c r="P110" s="3">
        <f t="shared" si="15"/>
        <v>332</v>
      </c>
      <c r="Q110" s="3"/>
      <c r="R110" s="2" t="s">
        <v>423</v>
      </c>
      <c r="S110" s="8">
        <f t="shared" si="8"/>
        <v>3.8016953506293347E-2</v>
      </c>
      <c r="T110" s="8">
        <f t="shared" si="9"/>
        <v>2.947458351131995E-2</v>
      </c>
      <c r="U110" s="8">
        <f t="shared" si="10"/>
        <v>-5.0510204081632655E-2</v>
      </c>
      <c r="V110" s="8">
        <f t="shared" si="11"/>
        <v>0.42025316455696204</v>
      </c>
    </row>
    <row r="111" spans="2:22" x14ac:dyDescent="0.35">
      <c r="B111" s="6" t="s">
        <v>755</v>
      </c>
      <c r="C111" s="2" t="s">
        <v>424</v>
      </c>
      <c r="D111" s="3">
        <v>4301</v>
      </c>
      <c r="E111" s="3">
        <v>4403</v>
      </c>
      <c r="F111" s="3">
        <v>11216</v>
      </c>
      <c r="G111" s="3">
        <v>11122</v>
      </c>
      <c r="H111" s="3">
        <v>2676</v>
      </c>
      <c r="I111" s="3">
        <v>2649</v>
      </c>
      <c r="J111" s="3">
        <v>1129</v>
      </c>
      <c r="K111" s="3">
        <v>1679</v>
      </c>
      <c r="M111" s="3">
        <f t="shared" si="12"/>
        <v>102</v>
      </c>
      <c r="N111" s="3">
        <f t="shared" si="13"/>
        <v>-94</v>
      </c>
      <c r="O111" s="3">
        <f t="shared" si="14"/>
        <v>-27</v>
      </c>
      <c r="P111" s="3">
        <f t="shared" si="15"/>
        <v>550</v>
      </c>
      <c r="Q111" s="3"/>
      <c r="R111" s="2" t="s">
        <v>424</v>
      </c>
      <c r="S111" s="8">
        <f t="shared" si="8"/>
        <v>2.3715415019762844E-2</v>
      </c>
      <c r="T111" s="8">
        <f t="shared" si="9"/>
        <v>-8.3808844507845936E-3</v>
      </c>
      <c r="U111" s="8">
        <f t="shared" si="10"/>
        <v>-1.0089686098654708E-2</v>
      </c>
      <c r="V111" s="8">
        <f t="shared" si="11"/>
        <v>0.48715677590788309</v>
      </c>
    </row>
    <row r="112" spans="2:22" x14ac:dyDescent="0.35">
      <c r="B112" s="6" t="s">
        <v>756</v>
      </c>
      <c r="C112" s="2" t="s">
        <v>425</v>
      </c>
      <c r="D112" s="3">
        <v>3587</v>
      </c>
      <c r="E112" s="3">
        <v>3733</v>
      </c>
      <c r="F112" s="3">
        <v>9177</v>
      </c>
      <c r="G112" s="3">
        <v>9411</v>
      </c>
      <c r="H112" s="3">
        <v>2076</v>
      </c>
      <c r="I112" s="3">
        <v>2133</v>
      </c>
      <c r="J112" s="3">
        <v>930</v>
      </c>
      <c r="K112" s="3">
        <v>1252</v>
      </c>
      <c r="M112" s="3">
        <f t="shared" si="12"/>
        <v>146</v>
      </c>
      <c r="N112" s="3">
        <f t="shared" si="13"/>
        <v>234</v>
      </c>
      <c r="O112" s="3">
        <f t="shared" si="14"/>
        <v>57</v>
      </c>
      <c r="P112" s="3">
        <f t="shared" si="15"/>
        <v>322</v>
      </c>
      <c r="Q112" s="3"/>
      <c r="R112" s="2" t="s">
        <v>425</v>
      </c>
      <c r="S112" s="8">
        <f t="shared" si="8"/>
        <v>4.0702536938946196E-2</v>
      </c>
      <c r="T112" s="8">
        <f t="shared" si="9"/>
        <v>2.5498528931023209E-2</v>
      </c>
      <c r="U112" s="8">
        <f t="shared" si="10"/>
        <v>2.7456647398843931E-2</v>
      </c>
      <c r="V112" s="8">
        <f t="shared" si="11"/>
        <v>0.34623655913978496</v>
      </c>
    </row>
    <row r="113" spans="2:22" x14ac:dyDescent="0.35">
      <c r="B113" s="6" t="s">
        <v>757</v>
      </c>
      <c r="C113" s="2" t="s">
        <v>426</v>
      </c>
      <c r="D113" s="3">
        <v>4156</v>
      </c>
      <c r="E113" s="3">
        <v>4399</v>
      </c>
      <c r="F113" s="3">
        <v>9734</v>
      </c>
      <c r="G113" s="3">
        <v>9950</v>
      </c>
      <c r="H113" s="3">
        <v>2097</v>
      </c>
      <c r="I113" s="3">
        <v>2061</v>
      </c>
      <c r="J113" s="3">
        <v>883</v>
      </c>
      <c r="K113" s="3">
        <v>1282</v>
      </c>
      <c r="M113" s="3">
        <f t="shared" si="12"/>
        <v>243</v>
      </c>
      <c r="N113" s="3">
        <f t="shared" si="13"/>
        <v>216</v>
      </c>
      <c r="O113" s="3">
        <f t="shared" si="14"/>
        <v>-36</v>
      </c>
      <c r="P113" s="3">
        <f t="shared" si="15"/>
        <v>399</v>
      </c>
      <c r="Q113" s="3"/>
      <c r="R113" s="2" t="s">
        <v>426</v>
      </c>
      <c r="S113" s="8">
        <f t="shared" si="8"/>
        <v>5.8469682386910492E-2</v>
      </c>
      <c r="T113" s="8">
        <f t="shared" si="9"/>
        <v>2.2190260941031437E-2</v>
      </c>
      <c r="U113" s="8">
        <f t="shared" si="10"/>
        <v>-1.7167381974248927E-2</v>
      </c>
      <c r="V113" s="8">
        <f t="shared" si="11"/>
        <v>0.45186862967157415</v>
      </c>
    </row>
    <row r="114" spans="2:22" x14ac:dyDescent="0.35">
      <c r="B114" s="6" t="s">
        <v>758</v>
      </c>
      <c r="C114" s="2" t="s">
        <v>427</v>
      </c>
      <c r="D114" s="3">
        <v>3078</v>
      </c>
      <c r="E114" s="3">
        <v>3144</v>
      </c>
      <c r="F114" s="3">
        <v>7713</v>
      </c>
      <c r="G114" s="3">
        <v>7949</v>
      </c>
      <c r="H114" s="3">
        <v>1993</v>
      </c>
      <c r="I114" s="3">
        <v>1980</v>
      </c>
      <c r="J114" s="3">
        <v>914</v>
      </c>
      <c r="K114" s="3">
        <v>1192</v>
      </c>
      <c r="M114" s="3">
        <f t="shared" si="12"/>
        <v>66</v>
      </c>
      <c r="N114" s="3">
        <f t="shared" si="13"/>
        <v>236</v>
      </c>
      <c r="O114" s="3">
        <f t="shared" si="14"/>
        <v>-13</v>
      </c>
      <c r="P114" s="3">
        <f t="shared" si="15"/>
        <v>278</v>
      </c>
      <c r="Q114" s="3"/>
      <c r="R114" s="2" t="s">
        <v>427</v>
      </c>
      <c r="S114" s="8">
        <f t="shared" si="8"/>
        <v>2.1442495126705652E-2</v>
      </c>
      <c r="T114" s="8">
        <f t="shared" si="9"/>
        <v>3.0597692207960586E-2</v>
      </c>
      <c r="U114" s="8">
        <f t="shared" si="10"/>
        <v>-6.5228299046663323E-3</v>
      </c>
      <c r="V114" s="8">
        <f t="shared" si="11"/>
        <v>0.30415754923413568</v>
      </c>
    </row>
    <row r="115" spans="2:22" x14ac:dyDescent="0.35">
      <c r="B115" s="6" t="s">
        <v>759</v>
      </c>
      <c r="C115" s="2" t="s">
        <v>428</v>
      </c>
      <c r="D115" s="3">
        <v>3086</v>
      </c>
      <c r="E115" s="3">
        <v>3139</v>
      </c>
      <c r="F115" s="3">
        <v>7181</v>
      </c>
      <c r="G115" s="3">
        <v>7392</v>
      </c>
      <c r="H115" s="3">
        <v>1884</v>
      </c>
      <c r="I115" s="3">
        <v>1620</v>
      </c>
      <c r="J115" s="3">
        <v>813</v>
      </c>
      <c r="K115" s="3">
        <v>1189</v>
      </c>
      <c r="M115" s="3">
        <f t="shared" si="12"/>
        <v>53</v>
      </c>
      <c r="N115" s="3">
        <f t="shared" si="13"/>
        <v>211</v>
      </c>
      <c r="O115" s="3">
        <f t="shared" si="14"/>
        <v>-264</v>
      </c>
      <c r="P115" s="3">
        <f t="shared" si="15"/>
        <v>376</v>
      </c>
      <c r="Q115" s="3"/>
      <c r="R115" s="2" t="s">
        <v>428</v>
      </c>
      <c r="S115" s="8">
        <f t="shared" si="8"/>
        <v>1.7174335709656513E-2</v>
      </c>
      <c r="T115" s="8">
        <f t="shared" si="9"/>
        <v>2.9383094276563153E-2</v>
      </c>
      <c r="U115" s="8">
        <f t="shared" si="10"/>
        <v>-0.14012738853503184</v>
      </c>
      <c r="V115" s="8">
        <f t="shared" si="11"/>
        <v>0.46248462484624847</v>
      </c>
    </row>
    <row r="116" spans="2:22" x14ac:dyDescent="0.35">
      <c r="B116" s="6" t="s">
        <v>760</v>
      </c>
      <c r="C116" s="2" t="s">
        <v>429</v>
      </c>
      <c r="D116" s="3">
        <v>3049</v>
      </c>
      <c r="E116" s="3">
        <v>2994</v>
      </c>
      <c r="F116" s="3">
        <v>7284</v>
      </c>
      <c r="G116" s="3">
        <v>6914</v>
      </c>
      <c r="H116" s="3">
        <v>1878</v>
      </c>
      <c r="I116" s="3">
        <v>1687</v>
      </c>
      <c r="J116" s="3">
        <v>991</v>
      </c>
      <c r="K116" s="3">
        <v>1360</v>
      </c>
      <c r="M116" s="3">
        <f t="shared" si="12"/>
        <v>-55</v>
      </c>
      <c r="N116" s="3">
        <f t="shared" si="13"/>
        <v>-370</v>
      </c>
      <c r="O116" s="3">
        <f t="shared" si="14"/>
        <v>-191</v>
      </c>
      <c r="P116" s="3">
        <f t="shared" si="15"/>
        <v>369</v>
      </c>
      <c r="Q116" s="3"/>
      <c r="R116" s="2" t="s">
        <v>429</v>
      </c>
      <c r="S116" s="8">
        <f t="shared" si="8"/>
        <v>-1.8038701213512628E-2</v>
      </c>
      <c r="T116" s="8">
        <f t="shared" si="9"/>
        <v>-5.0796265788028552E-2</v>
      </c>
      <c r="U116" s="8">
        <f t="shared" si="10"/>
        <v>-0.10170394036208733</v>
      </c>
      <c r="V116" s="8">
        <f t="shared" si="11"/>
        <v>0.37235116044399597</v>
      </c>
    </row>
    <row r="117" spans="2:22" x14ac:dyDescent="0.35">
      <c r="B117" s="6" t="s">
        <v>761</v>
      </c>
      <c r="C117" s="2" t="s">
        <v>430</v>
      </c>
      <c r="D117" s="3">
        <v>1855</v>
      </c>
      <c r="E117" s="3">
        <v>1803</v>
      </c>
      <c r="F117" s="3">
        <v>4262</v>
      </c>
      <c r="G117" s="3">
        <v>4106</v>
      </c>
      <c r="H117" s="3">
        <v>938</v>
      </c>
      <c r="I117" s="3">
        <v>968</v>
      </c>
      <c r="J117" s="3">
        <v>454</v>
      </c>
      <c r="K117" s="3">
        <v>591</v>
      </c>
      <c r="M117" s="3">
        <f t="shared" si="12"/>
        <v>-52</v>
      </c>
      <c r="N117" s="3">
        <f t="shared" si="13"/>
        <v>-156</v>
      </c>
      <c r="O117" s="3">
        <f t="shared" si="14"/>
        <v>30</v>
      </c>
      <c r="P117" s="3">
        <f t="shared" si="15"/>
        <v>137</v>
      </c>
      <c r="Q117" s="3"/>
      <c r="R117" s="2" t="s">
        <v>430</v>
      </c>
      <c r="S117" s="8">
        <f t="shared" si="8"/>
        <v>-2.8032345013477088E-2</v>
      </c>
      <c r="T117" s="8">
        <f t="shared" si="9"/>
        <v>-3.6602534021586107E-2</v>
      </c>
      <c r="U117" s="8">
        <f t="shared" si="10"/>
        <v>3.1982942430703626E-2</v>
      </c>
      <c r="V117" s="8">
        <f t="shared" si="11"/>
        <v>0.30176211453744495</v>
      </c>
    </row>
    <row r="118" spans="2:22" x14ac:dyDescent="0.35">
      <c r="B118" s="6" t="s">
        <v>762</v>
      </c>
      <c r="C118" s="2" t="s">
        <v>431</v>
      </c>
      <c r="D118" s="3">
        <v>4026</v>
      </c>
      <c r="E118" s="3">
        <v>3992</v>
      </c>
      <c r="F118" s="3">
        <v>10317</v>
      </c>
      <c r="G118" s="3">
        <v>10119</v>
      </c>
      <c r="H118" s="3">
        <v>2364</v>
      </c>
      <c r="I118" s="3">
        <v>2219</v>
      </c>
      <c r="J118" s="3">
        <v>1060</v>
      </c>
      <c r="K118" s="3">
        <v>1542</v>
      </c>
      <c r="M118" s="3">
        <f t="shared" si="12"/>
        <v>-34</v>
      </c>
      <c r="N118" s="3">
        <f t="shared" si="13"/>
        <v>-198</v>
      </c>
      <c r="O118" s="3">
        <f t="shared" si="14"/>
        <v>-145</v>
      </c>
      <c r="P118" s="3">
        <f t="shared" si="15"/>
        <v>482</v>
      </c>
      <c r="Q118" s="3"/>
      <c r="R118" s="2" t="s">
        <v>431</v>
      </c>
      <c r="S118" s="8">
        <f t="shared" si="8"/>
        <v>-8.4451068057625443E-3</v>
      </c>
      <c r="T118" s="8">
        <f t="shared" si="9"/>
        <v>-1.9191625472521082E-2</v>
      </c>
      <c r="U118" s="8">
        <f t="shared" si="10"/>
        <v>-6.1336717428087988E-2</v>
      </c>
      <c r="V118" s="8">
        <f t="shared" si="11"/>
        <v>0.45471698113207548</v>
      </c>
    </row>
    <row r="119" spans="2:22" x14ac:dyDescent="0.35">
      <c r="B119" s="6" t="s">
        <v>763</v>
      </c>
      <c r="C119" s="2" t="s">
        <v>432</v>
      </c>
      <c r="D119" s="3">
        <v>4330</v>
      </c>
      <c r="E119" s="3">
        <v>4165</v>
      </c>
      <c r="F119" s="3">
        <v>9205</v>
      </c>
      <c r="G119" s="3">
        <v>9340</v>
      </c>
      <c r="H119" s="3">
        <v>1750</v>
      </c>
      <c r="I119" s="3">
        <v>1519</v>
      </c>
      <c r="J119" s="3">
        <v>713</v>
      </c>
      <c r="K119" s="3">
        <v>1045</v>
      </c>
      <c r="M119" s="3">
        <f t="shared" si="12"/>
        <v>-165</v>
      </c>
      <c r="N119" s="3">
        <f t="shared" si="13"/>
        <v>135</v>
      </c>
      <c r="O119" s="3">
        <f t="shared" si="14"/>
        <v>-231</v>
      </c>
      <c r="P119" s="3">
        <f t="shared" si="15"/>
        <v>332</v>
      </c>
      <c r="Q119" s="3"/>
      <c r="R119" s="2" t="s">
        <v>432</v>
      </c>
      <c r="S119" s="8">
        <f t="shared" si="8"/>
        <v>-3.8106235565819858E-2</v>
      </c>
      <c r="T119" s="8">
        <f t="shared" si="9"/>
        <v>1.4665942422596416E-2</v>
      </c>
      <c r="U119" s="8">
        <f t="shared" si="10"/>
        <v>-0.13200000000000001</v>
      </c>
      <c r="V119" s="8">
        <f t="shared" si="11"/>
        <v>0.46563814866760167</v>
      </c>
    </row>
    <row r="120" spans="2:22" x14ac:dyDescent="0.35">
      <c r="B120" s="6" t="s">
        <v>764</v>
      </c>
      <c r="C120" s="2" t="s">
        <v>433</v>
      </c>
      <c r="D120" s="3">
        <v>3008</v>
      </c>
      <c r="E120" s="3">
        <v>3167</v>
      </c>
      <c r="F120" s="3">
        <v>8177</v>
      </c>
      <c r="G120" s="3">
        <v>8314</v>
      </c>
      <c r="H120" s="3">
        <v>2786</v>
      </c>
      <c r="I120" s="3">
        <v>2711</v>
      </c>
      <c r="J120" s="3">
        <v>1270</v>
      </c>
      <c r="K120" s="3">
        <v>1829</v>
      </c>
      <c r="M120" s="3">
        <f t="shared" si="12"/>
        <v>159</v>
      </c>
      <c r="N120" s="3">
        <f t="shared" si="13"/>
        <v>137</v>
      </c>
      <c r="O120" s="3">
        <f t="shared" si="14"/>
        <v>-75</v>
      </c>
      <c r="P120" s="3">
        <f t="shared" si="15"/>
        <v>559</v>
      </c>
      <c r="Q120" s="3"/>
      <c r="R120" s="2" t="s">
        <v>433</v>
      </c>
      <c r="S120" s="8">
        <f t="shared" si="8"/>
        <v>5.2859042553191488E-2</v>
      </c>
      <c r="T120" s="8">
        <f t="shared" si="9"/>
        <v>1.6754310871957931E-2</v>
      </c>
      <c r="U120" s="8">
        <f t="shared" si="10"/>
        <v>-2.6920315865039485E-2</v>
      </c>
      <c r="V120" s="8">
        <f t="shared" si="11"/>
        <v>0.4401574803149606</v>
      </c>
    </row>
    <row r="121" spans="2:22" x14ac:dyDescent="0.35">
      <c r="B121" s="6" t="s">
        <v>765</v>
      </c>
      <c r="C121" s="2" t="s">
        <v>434</v>
      </c>
      <c r="D121" s="3">
        <v>81537</v>
      </c>
      <c r="E121" s="3">
        <v>88343</v>
      </c>
      <c r="F121" s="3">
        <v>223808</v>
      </c>
      <c r="G121" s="3">
        <v>246104</v>
      </c>
      <c r="H121" s="3">
        <v>29627</v>
      </c>
      <c r="I121" s="3">
        <v>33192</v>
      </c>
      <c r="J121" s="3">
        <v>14385</v>
      </c>
      <c r="K121" s="3">
        <v>18456</v>
      </c>
      <c r="M121" s="3">
        <f t="shared" si="12"/>
        <v>6806</v>
      </c>
      <c r="N121" s="3">
        <f t="shared" si="13"/>
        <v>22296</v>
      </c>
      <c r="O121" s="3">
        <f t="shared" si="14"/>
        <v>3565</v>
      </c>
      <c r="P121" s="3">
        <f t="shared" si="15"/>
        <v>4071</v>
      </c>
      <c r="Q121" s="3"/>
      <c r="R121" s="2" t="s">
        <v>434</v>
      </c>
      <c r="S121" s="8">
        <f t="shared" si="8"/>
        <v>8.3471307504568479E-2</v>
      </c>
      <c r="T121" s="8">
        <f t="shared" si="9"/>
        <v>9.9621103803259933E-2</v>
      </c>
      <c r="U121" s="8">
        <f t="shared" si="10"/>
        <v>0.12032942923684477</v>
      </c>
      <c r="V121" s="8">
        <f t="shared" si="11"/>
        <v>0.28300312825860269</v>
      </c>
    </row>
    <row r="122" spans="2:22" x14ac:dyDescent="0.35">
      <c r="B122" s="6" t="s">
        <v>766</v>
      </c>
      <c r="C122" s="2" t="s">
        <v>435</v>
      </c>
      <c r="D122" s="3">
        <v>28435</v>
      </c>
      <c r="E122" s="3">
        <v>30676</v>
      </c>
      <c r="F122" s="3">
        <v>80165</v>
      </c>
      <c r="G122" s="3">
        <v>84603</v>
      </c>
      <c r="H122" s="3">
        <v>12730</v>
      </c>
      <c r="I122" s="3">
        <v>12941</v>
      </c>
      <c r="J122" s="3">
        <v>5369</v>
      </c>
      <c r="K122" s="3">
        <v>8999</v>
      </c>
      <c r="M122" s="3">
        <f t="shared" si="12"/>
        <v>2241</v>
      </c>
      <c r="N122" s="3">
        <f t="shared" si="13"/>
        <v>4438</v>
      </c>
      <c r="O122" s="3">
        <f t="shared" si="14"/>
        <v>211</v>
      </c>
      <c r="P122" s="3">
        <f t="shared" si="15"/>
        <v>3630</v>
      </c>
      <c r="Q122" s="3"/>
      <c r="R122" s="2" t="s">
        <v>435</v>
      </c>
      <c r="S122" s="8">
        <f t="shared" si="8"/>
        <v>7.8811324072445926E-2</v>
      </c>
      <c r="T122" s="8">
        <f t="shared" si="9"/>
        <v>5.5360818312231025E-2</v>
      </c>
      <c r="U122" s="8">
        <f t="shared" si="10"/>
        <v>1.6575019638648859E-2</v>
      </c>
      <c r="V122" s="8">
        <f t="shared" si="11"/>
        <v>0.67610355745948969</v>
      </c>
    </row>
    <row r="123" spans="2:22" x14ac:dyDescent="0.35">
      <c r="B123" s="6" t="s">
        <v>767</v>
      </c>
      <c r="C123" s="2" t="s">
        <v>436</v>
      </c>
      <c r="D123" s="3">
        <v>11221</v>
      </c>
      <c r="E123" s="3">
        <v>11181</v>
      </c>
      <c r="F123" s="3">
        <v>27296</v>
      </c>
      <c r="G123" s="3">
        <v>28027</v>
      </c>
      <c r="H123" s="3">
        <v>5641</v>
      </c>
      <c r="I123" s="3">
        <v>5582</v>
      </c>
      <c r="J123" s="3">
        <v>2366</v>
      </c>
      <c r="K123" s="3">
        <v>3555</v>
      </c>
      <c r="M123" s="3">
        <f t="shared" si="12"/>
        <v>-40</v>
      </c>
      <c r="N123" s="3">
        <f t="shared" si="13"/>
        <v>731</v>
      </c>
      <c r="O123" s="3">
        <f t="shared" si="14"/>
        <v>-59</v>
      </c>
      <c r="P123" s="3">
        <f t="shared" si="15"/>
        <v>1189</v>
      </c>
      <c r="Q123" s="3"/>
      <c r="R123" s="2" t="s">
        <v>436</v>
      </c>
      <c r="S123" s="8">
        <f t="shared" si="8"/>
        <v>-3.5647446751626414E-3</v>
      </c>
      <c r="T123" s="8">
        <f t="shared" si="9"/>
        <v>2.6780480656506449E-2</v>
      </c>
      <c r="U123" s="8">
        <f t="shared" si="10"/>
        <v>-1.0459138450629322E-2</v>
      </c>
      <c r="V123" s="8">
        <f t="shared" si="11"/>
        <v>0.50253592561284866</v>
      </c>
    </row>
    <row r="124" spans="2:22" x14ac:dyDescent="0.35">
      <c r="B124" s="6" t="s">
        <v>768</v>
      </c>
      <c r="C124" s="2" t="s">
        <v>437</v>
      </c>
      <c r="D124" s="3">
        <v>35487</v>
      </c>
      <c r="E124" s="3">
        <v>41367</v>
      </c>
      <c r="F124" s="3">
        <v>91317</v>
      </c>
      <c r="G124" s="3">
        <v>106651</v>
      </c>
      <c r="H124" s="3">
        <v>16201</v>
      </c>
      <c r="I124" s="3">
        <v>17174</v>
      </c>
      <c r="J124" s="3">
        <v>7407</v>
      </c>
      <c r="K124" s="3">
        <v>10652</v>
      </c>
      <c r="M124" s="3">
        <f t="shared" si="12"/>
        <v>5880</v>
      </c>
      <c r="N124" s="3">
        <f t="shared" si="13"/>
        <v>15334</v>
      </c>
      <c r="O124" s="3">
        <f t="shared" si="14"/>
        <v>973</v>
      </c>
      <c r="P124" s="3">
        <f t="shared" si="15"/>
        <v>3245</v>
      </c>
      <c r="Q124" s="3"/>
      <c r="R124" s="2" t="s">
        <v>437</v>
      </c>
      <c r="S124" s="8">
        <f t="shared" si="8"/>
        <v>0.16569447966861103</v>
      </c>
      <c r="T124" s="8">
        <f t="shared" si="9"/>
        <v>0.16792054053462116</v>
      </c>
      <c r="U124" s="8">
        <f t="shared" si="10"/>
        <v>6.0058021109808034E-2</v>
      </c>
      <c r="V124" s="8">
        <f t="shared" si="11"/>
        <v>0.43809909545024978</v>
      </c>
    </row>
    <row r="125" spans="2:22" x14ac:dyDescent="0.35">
      <c r="B125" s="6" t="s">
        <v>769</v>
      </c>
      <c r="C125" s="2" t="s">
        <v>438</v>
      </c>
      <c r="D125" s="3">
        <v>6309</v>
      </c>
      <c r="E125" s="3">
        <v>6331</v>
      </c>
      <c r="F125" s="3">
        <v>14547</v>
      </c>
      <c r="G125" s="3">
        <v>15045</v>
      </c>
      <c r="H125" s="3">
        <v>4450</v>
      </c>
      <c r="I125" s="3">
        <v>3975</v>
      </c>
      <c r="J125" s="3">
        <v>1858</v>
      </c>
      <c r="K125" s="3">
        <v>3050</v>
      </c>
      <c r="M125" s="3">
        <f t="shared" si="12"/>
        <v>22</v>
      </c>
      <c r="N125" s="3">
        <f t="shared" si="13"/>
        <v>498</v>
      </c>
      <c r="O125" s="3">
        <f t="shared" si="14"/>
        <v>-475</v>
      </c>
      <c r="P125" s="3">
        <f t="shared" si="15"/>
        <v>1192</v>
      </c>
      <c r="Q125" s="3"/>
      <c r="R125" s="2" t="s">
        <v>438</v>
      </c>
      <c r="S125" s="8">
        <f t="shared" si="8"/>
        <v>3.4870819464257411E-3</v>
      </c>
      <c r="T125" s="8">
        <f t="shared" si="9"/>
        <v>3.4233862652093217E-2</v>
      </c>
      <c r="U125" s="8">
        <f t="shared" si="10"/>
        <v>-0.10674157303370786</v>
      </c>
      <c r="V125" s="8">
        <f t="shared" si="11"/>
        <v>0.64155005382131325</v>
      </c>
    </row>
    <row r="126" spans="2:22" x14ac:dyDescent="0.35">
      <c r="B126" s="6" t="s">
        <v>770</v>
      </c>
      <c r="C126" s="2" t="s">
        <v>439</v>
      </c>
      <c r="D126" s="3">
        <v>8707</v>
      </c>
      <c r="E126" s="3">
        <v>9190</v>
      </c>
      <c r="F126" s="3">
        <v>20014</v>
      </c>
      <c r="G126" s="3">
        <v>20772</v>
      </c>
      <c r="H126" s="3">
        <v>3696</v>
      </c>
      <c r="I126" s="3">
        <v>3794</v>
      </c>
      <c r="J126" s="3">
        <v>1710</v>
      </c>
      <c r="K126" s="3">
        <v>2436</v>
      </c>
      <c r="M126" s="3">
        <f t="shared" si="12"/>
        <v>483</v>
      </c>
      <c r="N126" s="3">
        <f t="shared" si="13"/>
        <v>758</v>
      </c>
      <c r="O126" s="3">
        <f t="shared" si="14"/>
        <v>98</v>
      </c>
      <c r="P126" s="3">
        <f t="shared" si="15"/>
        <v>726</v>
      </c>
      <c r="Q126" s="3"/>
      <c r="R126" s="2" t="s">
        <v>439</v>
      </c>
      <c r="S126" s="8">
        <f t="shared" si="8"/>
        <v>5.5472608246238661E-2</v>
      </c>
      <c r="T126" s="8">
        <f t="shared" si="9"/>
        <v>3.7873488558009392E-2</v>
      </c>
      <c r="U126" s="8">
        <f t="shared" si="10"/>
        <v>2.6515151515151516E-2</v>
      </c>
      <c r="V126" s="8">
        <f t="shared" si="11"/>
        <v>0.42456140350877192</v>
      </c>
    </row>
    <row r="127" spans="2:22" x14ac:dyDescent="0.35">
      <c r="B127" s="6" t="s">
        <v>771</v>
      </c>
      <c r="C127" s="2" t="s">
        <v>440</v>
      </c>
      <c r="D127" s="3">
        <v>6300</v>
      </c>
      <c r="E127" s="3">
        <v>6385</v>
      </c>
      <c r="F127" s="3">
        <v>17197</v>
      </c>
      <c r="G127" s="3">
        <v>17204</v>
      </c>
      <c r="H127" s="3">
        <v>5034</v>
      </c>
      <c r="I127" s="3">
        <v>5040</v>
      </c>
      <c r="J127" s="3">
        <v>2207</v>
      </c>
      <c r="K127" s="3">
        <v>3105</v>
      </c>
      <c r="M127" s="3">
        <f t="shared" si="12"/>
        <v>85</v>
      </c>
      <c r="N127" s="3">
        <f t="shared" si="13"/>
        <v>7</v>
      </c>
      <c r="O127" s="3">
        <f t="shared" si="14"/>
        <v>6</v>
      </c>
      <c r="P127" s="3">
        <f t="shared" si="15"/>
        <v>898</v>
      </c>
      <c r="Q127" s="3"/>
      <c r="R127" s="2" t="s">
        <v>440</v>
      </c>
      <c r="S127" s="8">
        <f t="shared" si="8"/>
        <v>1.3492063492063493E-2</v>
      </c>
      <c r="T127" s="8">
        <f t="shared" si="9"/>
        <v>4.0704774088503811E-4</v>
      </c>
      <c r="U127" s="8">
        <f t="shared" si="10"/>
        <v>1.1918951132300357E-3</v>
      </c>
      <c r="V127" s="8">
        <f t="shared" si="11"/>
        <v>0.40688717716357048</v>
      </c>
    </row>
    <row r="128" spans="2:22" x14ac:dyDescent="0.35">
      <c r="B128" s="6" t="s">
        <v>772</v>
      </c>
      <c r="C128" s="2" t="s">
        <v>441</v>
      </c>
      <c r="D128" s="3">
        <v>10722</v>
      </c>
      <c r="E128" s="3">
        <v>11275</v>
      </c>
      <c r="F128" s="3">
        <v>26879</v>
      </c>
      <c r="G128" s="3">
        <v>28705</v>
      </c>
      <c r="H128" s="3">
        <v>5732</v>
      </c>
      <c r="I128" s="3">
        <v>5762</v>
      </c>
      <c r="J128" s="3">
        <v>2673</v>
      </c>
      <c r="K128" s="3">
        <v>3902</v>
      </c>
      <c r="M128" s="3">
        <f t="shared" si="12"/>
        <v>553</v>
      </c>
      <c r="N128" s="3">
        <f t="shared" si="13"/>
        <v>1826</v>
      </c>
      <c r="O128" s="3">
        <f t="shared" si="14"/>
        <v>30</v>
      </c>
      <c r="P128" s="3">
        <f t="shared" si="15"/>
        <v>1229</v>
      </c>
      <c r="Q128" s="3"/>
      <c r="R128" s="2" t="s">
        <v>441</v>
      </c>
      <c r="S128" s="8">
        <f t="shared" si="8"/>
        <v>5.1576198470434619E-2</v>
      </c>
      <c r="T128" s="8">
        <f t="shared" si="9"/>
        <v>6.7934074928382757E-2</v>
      </c>
      <c r="U128" s="8">
        <f t="shared" si="10"/>
        <v>5.2337752965805999E-3</v>
      </c>
      <c r="V128" s="8">
        <f t="shared" si="11"/>
        <v>0.45978301533857091</v>
      </c>
    </row>
    <row r="129" spans="2:22" x14ac:dyDescent="0.35">
      <c r="B129" s="6" t="s">
        <v>773</v>
      </c>
      <c r="C129" s="2" t="s">
        <v>442</v>
      </c>
      <c r="D129" s="3">
        <v>20247</v>
      </c>
      <c r="E129" s="3">
        <v>20413</v>
      </c>
      <c r="F129" s="3">
        <v>50043</v>
      </c>
      <c r="G129" s="3">
        <v>50767</v>
      </c>
      <c r="H129" s="3">
        <v>10840</v>
      </c>
      <c r="I129" s="3">
        <v>10817</v>
      </c>
      <c r="J129" s="3">
        <v>5181</v>
      </c>
      <c r="K129" s="3">
        <v>7678</v>
      </c>
      <c r="M129" s="3">
        <f t="shared" si="12"/>
        <v>166</v>
      </c>
      <c r="N129" s="3">
        <f t="shared" si="13"/>
        <v>724</v>
      </c>
      <c r="O129" s="3">
        <f t="shared" si="14"/>
        <v>-23</v>
      </c>
      <c r="P129" s="3">
        <f t="shared" si="15"/>
        <v>2497</v>
      </c>
      <c r="Q129" s="3"/>
      <c r="R129" s="2" t="s">
        <v>442</v>
      </c>
      <c r="S129" s="8">
        <f t="shared" si="8"/>
        <v>8.1987454931594806E-3</v>
      </c>
      <c r="T129" s="8">
        <f t="shared" si="9"/>
        <v>1.4467557900205824E-2</v>
      </c>
      <c r="U129" s="8">
        <f t="shared" si="10"/>
        <v>-2.121771217712177E-3</v>
      </c>
      <c r="V129" s="8">
        <f t="shared" si="11"/>
        <v>0.48195329087048833</v>
      </c>
    </row>
    <row r="130" spans="2:22" x14ac:dyDescent="0.35">
      <c r="B130" s="6" t="s">
        <v>774</v>
      </c>
      <c r="C130" s="2" t="s">
        <v>443</v>
      </c>
      <c r="D130" s="3">
        <v>3391</v>
      </c>
      <c r="E130" s="3">
        <v>3164</v>
      </c>
      <c r="F130" s="3">
        <v>10098</v>
      </c>
      <c r="G130" s="3">
        <v>9332</v>
      </c>
      <c r="H130" s="3">
        <v>3879</v>
      </c>
      <c r="I130" s="3">
        <v>3597</v>
      </c>
      <c r="J130" s="3">
        <v>1723</v>
      </c>
      <c r="K130" s="3">
        <v>2383</v>
      </c>
      <c r="M130" s="3">
        <f t="shared" si="12"/>
        <v>-227</v>
      </c>
      <c r="N130" s="3">
        <f t="shared" si="13"/>
        <v>-766</v>
      </c>
      <c r="O130" s="3">
        <f t="shared" si="14"/>
        <v>-282</v>
      </c>
      <c r="P130" s="3">
        <f t="shared" si="15"/>
        <v>660</v>
      </c>
      <c r="Q130" s="3"/>
      <c r="R130" s="2" t="s">
        <v>443</v>
      </c>
      <c r="S130" s="8">
        <f t="shared" si="8"/>
        <v>-6.694190504276025E-2</v>
      </c>
      <c r="T130" s="8">
        <f t="shared" si="9"/>
        <v>-7.5856605268369973E-2</v>
      </c>
      <c r="U130" s="8">
        <f t="shared" si="10"/>
        <v>-7.2699149265274557E-2</v>
      </c>
      <c r="V130" s="8">
        <f t="shared" si="11"/>
        <v>0.38305281485780618</v>
      </c>
    </row>
    <row r="131" spans="2:22" x14ac:dyDescent="0.35">
      <c r="B131" s="6" t="s">
        <v>775</v>
      </c>
      <c r="C131" s="2" t="s">
        <v>444</v>
      </c>
      <c r="D131" s="3">
        <v>9686</v>
      </c>
      <c r="E131" s="3">
        <v>9849</v>
      </c>
      <c r="F131" s="3">
        <v>24225</v>
      </c>
      <c r="G131" s="3">
        <v>24604</v>
      </c>
      <c r="H131" s="3">
        <v>5953</v>
      </c>
      <c r="I131" s="3">
        <v>5753</v>
      </c>
      <c r="J131" s="3">
        <v>2889</v>
      </c>
      <c r="K131" s="3">
        <v>4145</v>
      </c>
      <c r="M131" s="3">
        <f t="shared" si="12"/>
        <v>163</v>
      </c>
      <c r="N131" s="3">
        <f t="shared" si="13"/>
        <v>379</v>
      </c>
      <c r="O131" s="3">
        <f t="shared" si="14"/>
        <v>-200</v>
      </c>
      <c r="P131" s="3">
        <f t="shared" si="15"/>
        <v>1256</v>
      </c>
      <c r="Q131" s="3"/>
      <c r="R131" s="2" t="s">
        <v>444</v>
      </c>
      <c r="S131" s="8">
        <f t="shared" si="8"/>
        <v>1.6828412141234771E-2</v>
      </c>
      <c r="T131" s="8">
        <f t="shared" si="9"/>
        <v>1.5644994840041278E-2</v>
      </c>
      <c r="U131" s="8">
        <f t="shared" si="10"/>
        <v>-3.3596505963379805E-2</v>
      </c>
      <c r="V131" s="8">
        <f t="shared" si="11"/>
        <v>0.43475250951886468</v>
      </c>
    </row>
    <row r="132" spans="2:22" x14ac:dyDescent="0.35">
      <c r="B132" s="6" t="s">
        <v>776</v>
      </c>
      <c r="C132" s="2" t="s">
        <v>445</v>
      </c>
      <c r="D132" s="3">
        <v>11785</v>
      </c>
      <c r="E132" s="3">
        <v>11659</v>
      </c>
      <c r="F132" s="3">
        <v>29974</v>
      </c>
      <c r="G132" s="3">
        <v>29645</v>
      </c>
      <c r="H132" s="3">
        <v>6979</v>
      </c>
      <c r="I132" s="3">
        <v>6600</v>
      </c>
      <c r="J132" s="3">
        <v>3558</v>
      </c>
      <c r="K132" s="3">
        <v>4820</v>
      </c>
      <c r="M132" s="3">
        <f t="shared" si="12"/>
        <v>-126</v>
      </c>
      <c r="N132" s="3">
        <f t="shared" si="13"/>
        <v>-329</v>
      </c>
      <c r="O132" s="3">
        <f t="shared" si="14"/>
        <v>-379</v>
      </c>
      <c r="P132" s="3">
        <f t="shared" si="15"/>
        <v>1262</v>
      </c>
      <c r="Q132" s="3"/>
      <c r="R132" s="2" t="s">
        <v>445</v>
      </c>
      <c r="S132" s="8">
        <f t="shared" si="8"/>
        <v>-1.0691557064064489E-2</v>
      </c>
      <c r="T132" s="8">
        <f t="shared" si="9"/>
        <v>-1.0976179355441382E-2</v>
      </c>
      <c r="U132" s="8">
        <f t="shared" si="10"/>
        <v>-5.430577446625591E-2</v>
      </c>
      <c r="V132" s="8">
        <f t="shared" si="11"/>
        <v>0.35469364811691961</v>
      </c>
    </row>
    <row r="133" spans="2:22" x14ac:dyDescent="0.35">
      <c r="B133" s="6" t="s">
        <v>777</v>
      </c>
      <c r="C133" s="2" t="s">
        <v>446</v>
      </c>
      <c r="D133" s="3">
        <v>2739</v>
      </c>
      <c r="E133" s="3">
        <v>2563</v>
      </c>
      <c r="F133" s="3">
        <v>5987</v>
      </c>
      <c r="G133" s="3">
        <v>5829</v>
      </c>
      <c r="H133" s="3">
        <v>1319</v>
      </c>
      <c r="I133" s="3">
        <v>1238</v>
      </c>
      <c r="J133" s="3">
        <v>697</v>
      </c>
      <c r="K133" s="3">
        <v>861</v>
      </c>
      <c r="M133" s="3">
        <f t="shared" si="12"/>
        <v>-176</v>
      </c>
      <c r="N133" s="3">
        <f t="shared" si="13"/>
        <v>-158</v>
      </c>
      <c r="O133" s="3">
        <f t="shared" si="14"/>
        <v>-81</v>
      </c>
      <c r="P133" s="3">
        <f t="shared" si="15"/>
        <v>164</v>
      </c>
      <c r="Q133" s="3"/>
      <c r="R133" s="2" t="s">
        <v>446</v>
      </c>
      <c r="S133" s="8">
        <f t="shared" ref="S133:S196" si="16">M133/D133</f>
        <v>-6.4257028112449793E-2</v>
      </c>
      <c r="T133" s="8">
        <f t="shared" ref="T133:T196" si="17">N133/F133</f>
        <v>-2.6390512777684984E-2</v>
      </c>
      <c r="U133" s="8">
        <f t="shared" ref="U133:U196" si="18">O133/H133</f>
        <v>-6.1410159211523881E-2</v>
      </c>
      <c r="V133" s="8">
        <f t="shared" ref="V133:V196" si="19">P133/J133</f>
        <v>0.23529411764705882</v>
      </c>
    </row>
    <row r="134" spans="2:22" x14ac:dyDescent="0.35">
      <c r="B134" s="6" t="s">
        <v>778</v>
      </c>
      <c r="C134" s="2" t="s">
        <v>447</v>
      </c>
      <c r="D134" s="3">
        <v>23997</v>
      </c>
      <c r="E134" s="3">
        <v>26496</v>
      </c>
      <c r="F134" s="3">
        <v>61752</v>
      </c>
      <c r="G134" s="3">
        <v>66505</v>
      </c>
      <c r="H134" s="3">
        <v>12299</v>
      </c>
      <c r="I134" s="3">
        <v>12376</v>
      </c>
      <c r="J134" s="3">
        <v>5949</v>
      </c>
      <c r="K134" s="3">
        <v>8462</v>
      </c>
      <c r="M134" s="3">
        <f t="shared" ref="M134:M197" si="20">E134-D134</f>
        <v>2499</v>
      </c>
      <c r="N134" s="3">
        <f t="shared" ref="N134:N197" si="21">G134-F134</f>
        <v>4753</v>
      </c>
      <c r="O134" s="3">
        <f t="shared" ref="O134:O197" si="22">I134-H134</f>
        <v>77</v>
      </c>
      <c r="P134" s="3">
        <f t="shared" ref="P134:P197" si="23">K134-J134</f>
        <v>2513</v>
      </c>
      <c r="Q134" s="3"/>
      <c r="R134" s="2" t="s">
        <v>447</v>
      </c>
      <c r="S134" s="8">
        <f t="shared" si="16"/>
        <v>0.10413801725215652</v>
      </c>
      <c r="T134" s="8">
        <f t="shared" si="17"/>
        <v>7.696916699054282E-2</v>
      </c>
      <c r="U134" s="8">
        <f t="shared" si="18"/>
        <v>6.2606715993170177E-3</v>
      </c>
      <c r="V134" s="8">
        <f t="shared" si="19"/>
        <v>0.42242393679610019</v>
      </c>
    </row>
    <row r="135" spans="2:22" x14ac:dyDescent="0.35">
      <c r="B135" s="6" t="s">
        <v>779</v>
      </c>
      <c r="C135" s="2" t="s">
        <v>448</v>
      </c>
      <c r="D135" s="3">
        <v>6068</v>
      </c>
      <c r="E135" s="3">
        <v>6818</v>
      </c>
      <c r="F135" s="3">
        <v>14632</v>
      </c>
      <c r="G135" s="3">
        <v>15619</v>
      </c>
      <c r="H135" s="3">
        <v>3900</v>
      </c>
      <c r="I135" s="3">
        <v>3970</v>
      </c>
      <c r="J135" s="3">
        <v>1647</v>
      </c>
      <c r="K135" s="3">
        <v>2675</v>
      </c>
      <c r="M135" s="3">
        <f t="shared" si="20"/>
        <v>750</v>
      </c>
      <c r="N135" s="3">
        <f t="shared" si="21"/>
        <v>987</v>
      </c>
      <c r="O135" s="3">
        <f t="shared" si="22"/>
        <v>70</v>
      </c>
      <c r="P135" s="3">
        <f t="shared" si="23"/>
        <v>1028</v>
      </c>
      <c r="Q135" s="3"/>
      <c r="R135" s="2" t="s">
        <v>448</v>
      </c>
      <c r="S135" s="8">
        <f t="shared" si="16"/>
        <v>0.12359920896506263</v>
      </c>
      <c r="T135" s="8">
        <f t="shared" si="17"/>
        <v>6.7454893384363043E-2</v>
      </c>
      <c r="U135" s="8">
        <f t="shared" si="18"/>
        <v>1.7948717948717947E-2</v>
      </c>
      <c r="V135" s="8">
        <f t="shared" si="19"/>
        <v>0.6241651487553127</v>
      </c>
    </row>
    <row r="136" spans="2:22" x14ac:dyDescent="0.35">
      <c r="B136" s="6" t="s">
        <v>780</v>
      </c>
      <c r="C136" s="2" t="s">
        <v>449</v>
      </c>
      <c r="D136" s="3">
        <v>10367</v>
      </c>
      <c r="E136" s="3">
        <v>10806</v>
      </c>
      <c r="F136" s="3">
        <v>25813</v>
      </c>
      <c r="G136" s="3">
        <v>26511</v>
      </c>
      <c r="H136" s="3">
        <v>6420</v>
      </c>
      <c r="I136" s="3">
        <v>6541</v>
      </c>
      <c r="J136" s="3">
        <v>3052</v>
      </c>
      <c r="K136" s="3">
        <v>4619</v>
      </c>
      <c r="M136" s="3">
        <f t="shared" si="20"/>
        <v>439</v>
      </c>
      <c r="N136" s="3">
        <f t="shared" si="21"/>
        <v>698</v>
      </c>
      <c r="O136" s="3">
        <f t="shared" si="22"/>
        <v>121</v>
      </c>
      <c r="P136" s="3">
        <f t="shared" si="23"/>
        <v>1567</v>
      </c>
      <c r="Q136" s="3"/>
      <c r="R136" s="2" t="s">
        <v>449</v>
      </c>
      <c r="S136" s="8">
        <f t="shared" si="16"/>
        <v>4.2345905276357676E-2</v>
      </c>
      <c r="T136" s="8">
        <f t="shared" si="17"/>
        <v>2.7040638437996357E-2</v>
      </c>
      <c r="U136" s="8">
        <f t="shared" si="18"/>
        <v>1.8847352024922118E-2</v>
      </c>
      <c r="V136" s="8">
        <f t="shared" si="19"/>
        <v>0.51343381389252951</v>
      </c>
    </row>
    <row r="137" spans="2:22" x14ac:dyDescent="0.35">
      <c r="B137" s="6" t="s">
        <v>781</v>
      </c>
      <c r="C137" s="2" t="s">
        <v>450</v>
      </c>
      <c r="D137" s="3">
        <v>15044</v>
      </c>
      <c r="E137" s="3">
        <v>16127</v>
      </c>
      <c r="F137" s="3">
        <v>37220</v>
      </c>
      <c r="G137" s="3">
        <v>40044</v>
      </c>
      <c r="H137" s="3">
        <v>9130</v>
      </c>
      <c r="I137" s="3">
        <v>9416</v>
      </c>
      <c r="J137" s="3">
        <v>4017</v>
      </c>
      <c r="K137" s="3">
        <v>6349</v>
      </c>
      <c r="M137" s="3">
        <f t="shared" si="20"/>
        <v>1083</v>
      </c>
      <c r="N137" s="3">
        <f t="shared" si="21"/>
        <v>2824</v>
      </c>
      <c r="O137" s="3">
        <f t="shared" si="22"/>
        <v>286</v>
      </c>
      <c r="P137" s="3">
        <f t="shared" si="23"/>
        <v>2332</v>
      </c>
      <c r="Q137" s="3"/>
      <c r="R137" s="2" t="s">
        <v>450</v>
      </c>
      <c r="S137" s="8">
        <f t="shared" si="16"/>
        <v>7.1988832757245408E-2</v>
      </c>
      <c r="T137" s="8">
        <f t="shared" si="17"/>
        <v>7.5873186458893072E-2</v>
      </c>
      <c r="U137" s="8">
        <f t="shared" si="18"/>
        <v>3.1325301204819279E-2</v>
      </c>
      <c r="V137" s="8">
        <f t="shared" si="19"/>
        <v>0.58053273587254173</v>
      </c>
    </row>
    <row r="138" spans="2:22" x14ac:dyDescent="0.35">
      <c r="B138" s="6" t="s">
        <v>782</v>
      </c>
      <c r="C138" s="2" t="s">
        <v>451</v>
      </c>
      <c r="D138" s="3">
        <v>22832</v>
      </c>
      <c r="E138" s="3">
        <v>24839</v>
      </c>
      <c r="F138" s="3">
        <v>48178</v>
      </c>
      <c r="G138" s="3">
        <v>54336</v>
      </c>
      <c r="H138" s="3">
        <v>9976</v>
      </c>
      <c r="I138" s="3">
        <v>9807</v>
      </c>
      <c r="J138" s="3">
        <v>4559</v>
      </c>
      <c r="K138" s="3">
        <v>7451</v>
      </c>
      <c r="M138" s="3">
        <f t="shared" si="20"/>
        <v>2007</v>
      </c>
      <c r="N138" s="3">
        <f t="shared" si="21"/>
        <v>6158</v>
      </c>
      <c r="O138" s="3">
        <f t="shared" si="22"/>
        <v>-169</v>
      </c>
      <c r="P138" s="3">
        <f t="shared" si="23"/>
        <v>2892</v>
      </c>
      <c r="Q138" s="3"/>
      <c r="R138" s="2" t="s">
        <v>451</v>
      </c>
      <c r="S138" s="8">
        <f t="shared" si="16"/>
        <v>8.7902943237561315E-2</v>
      </c>
      <c r="T138" s="8">
        <f t="shared" si="17"/>
        <v>0.12781767611773009</v>
      </c>
      <c r="U138" s="8">
        <f t="shared" si="18"/>
        <v>-1.6940657578187652E-2</v>
      </c>
      <c r="V138" s="8">
        <f t="shared" si="19"/>
        <v>0.63434963807852596</v>
      </c>
    </row>
    <row r="139" spans="2:22" x14ac:dyDescent="0.35">
      <c r="B139" s="6" t="s">
        <v>783</v>
      </c>
      <c r="C139" s="2" t="s">
        <v>452</v>
      </c>
      <c r="D139" s="3">
        <v>10937</v>
      </c>
      <c r="E139" s="3">
        <v>10808</v>
      </c>
      <c r="F139" s="3">
        <v>22116</v>
      </c>
      <c r="G139" s="3">
        <v>23370</v>
      </c>
      <c r="H139" s="3">
        <v>3675</v>
      </c>
      <c r="I139" s="3">
        <v>3568</v>
      </c>
      <c r="J139" s="3">
        <v>1595</v>
      </c>
      <c r="K139" s="3">
        <v>2400</v>
      </c>
      <c r="M139" s="3">
        <f t="shared" si="20"/>
        <v>-129</v>
      </c>
      <c r="N139" s="3">
        <f t="shared" si="21"/>
        <v>1254</v>
      </c>
      <c r="O139" s="3">
        <f t="shared" si="22"/>
        <v>-107</v>
      </c>
      <c r="P139" s="3">
        <f t="shared" si="23"/>
        <v>805</v>
      </c>
      <c r="Q139" s="3"/>
      <c r="R139" s="2" t="s">
        <v>452</v>
      </c>
      <c r="S139" s="8">
        <f t="shared" si="16"/>
        <v>-1.1794824906281431E-2</v>
      </c>
      <c r="T139" s="8">
        <f t="shared" si="17"/>
        <v>5.6701030927835051E-2</v>
      </c>
      <c r="U139" s="8">
        <f t="shared" si="18"/>
        <v>-2.9115646258503401E-2</v>
      </c>
      <c r="V139" s="8">
        <f t="shared" si="19"/>
        <v>0.50470219435736674</v>
      </c>
    </row>
    <row r="140" spans="2:22" x14ac:dyDescent="0.35">
      <c r="B140" s="6" t="s">
        <v>784</v>
      </c>
      <c r="C140" s="2" t="s">
        <v>453</v>
      </c>
      <c r="D140" s="3">
        <v>10514</v>
      </c>
      <c r="E140" s="3">
        <v>11005</v>
      </c>
      <c r="F140" s="3">
        <v>23610</v>
      </c>
      <c r="G140" s="3">
        <v>24907</v>
      </c>
      <c r="H140" s="3">
        <v>3764</v>
      </c>
      <c r="I140" s="3">
        <v>3813</v>
      </c>
      <c r="J140" s="3">
        <v>1884</v>
      </c>
      <c r="K140" s="3">
        <v>2486</v>
      </c>
      <c r="M140" s="3">
        <f t="shared" si="20"/>
        <v>491</v>
      </c>
      <c r="N140" s="3">
        <f t="shared" si="21"/>
        <v>1297</v>
      </c>
      <c r="O140" s="3">
        <f t="shared" si="22"/>
        <v>49</v>
      </c>
      <c r="P140" s="3">
        <f t="shared" si="23"/>
        <v>602</v>
      </c>
      <c r="Q140" s="3"/>
      <c r="R140" s="2" t="s">
        <v>453</v>
      </c>
      <c r="S140" s="8">
        <f t="shared" si="16"/>
        <v>4.6699638577135251E-2</v>
      </c>
      <c r="T140" s="8">
        <f t="shared" si="17"/>
        <v>5.4934349851757727E-2</v>
      </c>
      <c r="U140" s="8">
        <f t="shared" si="18"/>
        <v>1.3018065887353878E-2</v>
      </c>
      <c r="V140" s="8">
        <f t="shared" si="19"/>
        <v>0.31953290870488321</v>
      </c>
    </row>
    <row r="141" spans="2:22" x14ac:dyDescent="0.35">
      <c r="B141" s="6" t="s">
        <v>785</v>
      </c>
      <c r="C141" s="2" t="s">
        <v>454</v>
      </c>
      <c r="D141" s="3">
        <v>3002</v>
      </c>
      <c r="E141" s="3">
        <v>2846</v>
      </c>
      <c r="F141" s="3">
        <v>7192</v>
      </c>
      <c r="G141" s="3">
        <v>7268</v>
      </c>
      <c r="H141" s="3">
        <v>1996</v>
      </c>
      <c r="I141" s="3">
        <v>1962</v>
      </c>
      <c r="J141" s="3">
        <v>811</v>
      </c>
      <c r="K141" s="3">
        <v>1447</v>
      </c>
      <c r="M141" s="3">
        <f t="shared" si="20"/>
        <v>-156</v>
      </c>
      <c r="N141" s="3">
        <f t="shared" si="21"/>
        <v>76</v>
      </c>
      <c r="O141" s="3">
        <f t="shared" si="22"/>
        <v>-34</v>
      </c>
      <c r="P141" s="3">
        <f t="shared" si="23"/>
        <v>636</v>
      </c>
      <c r="Q141" s="3"/>
      <c r="R141" s="2" t="s">
        <v>454</v>
      </c>
      <c r="S141" s="8">
        <f t="shared" si="16"/>
        <v>-5.1965356429047302E-2</v>
      </c>
      <c r="T141" s="8">
        <f t="shared" si="17"/>
        <v>1.0567296996662959E-2</v>
      </c>
      <c r="U141" s="8">
        <f t="shared" si="18"/>
        <v>-1.7034068136272545E-2</v>
      </c>
      <c r="V141" s="8">
        <f t="shared" si="19"/>
        <v>0.78421701602959315</v>
      </c>
    </row>
    <row r="142" spans="2:22" x14ac:dyDescent="0.35">
      <c r="B142" s="6" t="s">
        <v>786</v>
      </c>
      <c r="C142" s="2" t="s">
        <v>455</v>
      </c>
      <c r="D142" s="3">
        <v>6835</v>
      </c>
      <c r="E142" s="3">
        <v>6847</v>
      </c>
      <c r="F142" s="3">
        <v>15609</v>
      </c>
      <c r="G142" s="3">
        <v>15991</v>
      </c>
      <c r="H142" s="3">
        <v>3123</v>
      </c>
      <c r="I142" s="3">
        <v>2954</v>
      </c>
      <c r="J142" s="3">
        <v>1445</v>
      </c>
      <c r="K142" s="3">
        <v>2272</v>
      </c>
      <c r="M142" s="3">
        <f t="shared" si="20"/>
        <v>12</v>
      </c>
      <c r="N142" s="3">
        <f t="shared" si="21"/>
        <v>382</v>
      </c>
      <c r="O142" s="3">
        <f t="shared" si="22"/>
        <v>-169</v>
      </c>
      <c r="P142" s="3">
        <f t="shared" si="23"/>
        <v>827</v>
      </c>
      <c r="Q142" s="3"/>
      <c r="R142" s="2" t="s">
        <v>455</v>
      </c>
      <c r="S142" s="8">
        <f t="shared" si="16"/>
        <v>1.7556693489392831E-3</v>
      </c>
      <c r="T142" s="8">
        <f t="shared" si="17"/>
        <v>2.4473060413863795E-2</v>
      </c>
      <c r="U142" s="8">
        <f t="shared" si="18"/>
        <v>-5.4114633365353826E-2</v>
      </c>
      <c r="V142" s="8">
        <f t="shared" si="19"/>
        <v>0.57231833910034602</v>
      </c>
    </row>
    <row r="143" spans="2:22" x14ac:dyDescent="0.35">
      <c r="B143" s="6" t="s">
        <v>787</v>
      </c>
      <c r="C143" s="2" t="s">
        <v>456</v>
      </c>
      <c r="D143" s="3">
        <v>3447</v>
      </c>
      <c r="E143" s="3">
        <v>3465</v>
      </c>
      <c r="F143" s="3">
        <v>8863</v>
      </c>
      <c r="G143" s="3">
        <v>8782</v>
      </c>
      <c r="H143" s="3">
        <v>2736</v>
      </c>
      <c r="I143" s="3">
        <v>2633</v>
      </c>
      <c r="J143" s="3">
        <v>1050</v>
      </c>
      <c r="K143" s="3">
        <v>1608</v>
      </c>
      <c r="M143" s="3">
        <f t="shared" si="20"/>
        <v>18</v>
      </c>
      <c r="N143" s="3">
        <f t="shared" si="21"/>
        <v>-81</v>
      </c>
      <c r="O143" s="3">
        <f t="shared" si="22"/>
        <v>-103</v>
      </c>
      <c r="P143" s="3">
        <f t="shared" si="23"/>
        <v>558</v>
      </c>
      <c r="Q143" s="3"/>
      <c r="R143" s="2" t="s">
        <v>456</v>
      </c>
      <c r="S143" s="8">
        <f t="shared" si="16"/>
        <v>5.2219321148825066E-3</v>
      </c>
      <c r="T143" s="8">
        <f t="shared" si="17"/>
        <v>-9.139117680243709E-3</v>
      </c>
      <c r="U143" s="8">
        <f t="shared" si="18"/>
        <v>-3.7646198830409358E-2</v>
      </c>
      <c r="V143" s="8">
        <f t="shared" si="19"/>
        <v>0.53142857142857147</v>
      </c>
    </row>
    <row r="144" spans="2:22" x14ac:dyDescent="0.35">
      <c r="B144" s="6" t="s">
        <v>788</v>
      </c>
      <c r="C144" s="2" t="s">
        <v>457</v>
      </c>
      <c r="D144" s="3">
        <v>2966</v>
      </c>
      <c r="E144" s="3">
        <v>3011</v>
      </c>
      <c r="F144" s="3">
        <v>8408</v>
      </c>
      <c r="G144" s="3">
        <v>8024</v>
      </c>
      <c r="H144" s="3">
        <v>2747</v>
      </c>
      <c r="I144" s="3">
        <v>2593</v>
      </c>
      <c r="J144" s="3">
        <v>1131</v>
      </c>
      <c r="K144" s="3">
        <v>1771</v>
      </c>
      <c r="M144" s="3">
        <f t="shared" si="20"/>
        <v>45</v>
      </c>
      <c r="N144" s="3">
        <f t="shared" si="21"/>
        <v>-384</v>
      </c>
      <c r="O144" s="3">
        <f t="shared" si="22"/>
        <v>-154</v>
      </c>
      <c r="P144" s="3">
        <f t="shared" si="23"/>
        <v>640</v>
      </c>
      <c r="Q144" s="3"/>
      <c r="R144" s="2" t="s">
        <v>457</v>
      </c>
      <c r="S144" s="8">
        <f t="shared" si="16"/>
        <v>1.5171948752528659E-2</v>
      </c>
      <c r="T144" s="8">
        <f t="shared" si="17"/>
        <v>-4.5670789724072312E-2</v>
      </c>
      <c r="U144" s="8">
        <f t="shared" si="18"/>
        <v>-5.6061157626501636E-2</v>
      </c>
      <c r="V144" s="8">
        <f t="shared" si="19"/>
        <v>0.56587091069849693</v>
      </c>
    </row>
    <row r="145" spans="2:22" x14ac:dyDescent="0.35">
      <c r="B145" s="6" t="s">
        <v>789</v>
      </c>
      <c r="C145" s="2" t="s">
        <v>458</v>
      </c>
      <c r="D145" s="3">
        <v>1493</v>
      </c>
      <c r="E145" s="3">
        <v>1429</v>
      </c>
      <c r="F145" s="3">
        <v>5005</v>
      </c>
      <c r="G145" s="3">
        <v>4837</v>
      </c>
      <c r="H145" s="3">
        <v>1890</v>
      </c>
      <c r="I145" s="3">
        <v>1777</v>
      </c>
      <c r="J145" s="3">
        <v>702</v>
      </c>
      <c r="K145" s="3">
        <v>1167</v>
      </c>
      <c r="M145" s="3">
        <f t="shared" si="20"/>
        <v>-64</v>
      </c>
      <c r="N145" s="3">
        <f t="shared" si="21"/>
        <v>-168</v>
      </c>
      <c r="O145" s="3">
        <f t="shared" si="22"/>
        <v>-113</v>
      </c>
      <c r="P145" s="3">
        <f t="shared" si="23"/>
        <v>465</v>
      </c>
      <c r="Q145" s="3"/>
      <c r="R145" s="2" t="s">
        <v>458</v>
      </c>
      <c r="S145" s="8">
        <f t="shared" si="16"/>
        <v>-4.2866711319490956E-2</v>
      </c>
      <c r="T145" s="8">
        <f t="shared" si="17"/>
        <v>-3.3566433566433566E-2</v>
      </c>
      <c r="U145" s="8">
        <f t="shared" si="18"/>
        <v>-5.9788359788359786E-2</v>
      </c>
      <c r="V145" s="8">
        <f t="shared" si="19"/>
        <v>0.66239316239316237</v>
      </c>
    </row>
    <row r="146" spans="2:22" x14ac:dyDescent="0.35">
      <c r="B146" s="6" t="s">
        <v>790</v>
      </c>
      <c r="C146" s="2" t="s">
        <v>459</v>
      </c>
      <c r="D146" s="3">
        <v>2408</v>
      </c>
      <c r="E146" s="3">
        <v>2486</v>
      </c>
      <c r="F146" s="3">
        <v>5870</v>
      </c>
      <c r="G146" s="3">
        <v>5569</v>
      </c>
      <c r="H146" s="3">
        <v>1499</v>
      </c>
      <c r="I146" s="3">
        <v>1411</v>
      </c>
      <c r="J146" s="3">
        <v>731</v>
      </c>
      <c r="K146" s="3">
        <v>1027</v>
      </c>
      <c r="M146" s="3">
        <f t="shared" si="20"/>
        <v>78</v>
      </c>
      <c r="N146" s="3">
        <f t="shared" si="21"/>
        <v>-301</v>
      </c>
      <c r="O146" s="3">
        <f t="shared" si="22"/>
        <v>-88</v>
      </c>
      <c r="P146" s="3">
        <f t="shared" si="23"/>
        <v>296</v>
      </c>
      <c r="Q146" s="3"/>
      <c r="R146" s="2" t="s">
        <v>459</v>
      </c>
      <c r="S146" s="8">
        <f t="shared" si="16"/>
        <v>3.2392026578073087E-2</v>
      </c>
      <c r="T146" s="8">
        <f t="shared" si="17"/>
        <v>-5.127768313458262E-2</v>
      </c>
      <c r="U146" s="8">
        <f t="shared" si="18"/>
        <v>-5.8705803869246162E-2</v>
      </c>
      <c r="V146" s="8">
        <f t="shared" si="19"/>
        <v>0.40492476060191518</v>
      </c>
    </row>
    <row r="147" spans="2:22" x14ac:dyDescent="0.35">
      <c r="B147" s="6" t="s">
        <v>791</v>
      </c>
      <c r="C147" s="2" t="s">
        <v>460</v>
      </c>
      <c r="D147" s="3">
        <v>2662</v>
      </c>
      <c r="E147" s="3">
        <v>2774</v>
      </c>
      <c r="F147" s="3">
        <v>7095</v>
      </c>
      <c r="G147" s="3">
        <v>6902</v>
      </c>
      <c r="H147" s="3">
        <v>2243</v>
      </c>
      <c r="I147" s="3">
        <v>2155</v>
      </c>
      <c r="J147" s="3">
        <v>916</v>
      </c>
      <c r="K147" s="3">
        <v>1411</v>
      </c>
      <c r="M147" s="3">
        <f t="shared" si="20"/>
        <v>112</v>
      </c>
      <c r="N147" s="3">
        <f t="shared" si="21"/>
        <v>-193</v>
      </c>
      <c r="O147" s="3">
        <f t="shared" si="22"/>
        <v>-88</v>
      </c>
      <c r="P147" s="3">
        <f t="shared" si="23"/>
        <v>495</v>
      </c>
      <c r="Q147" s="3"/>
      <c r="R147" s="2" t="s">
        <v>460</v>
      </c>
      <c r="S147" s="8">
        <f t="shared" si="16"/>
        <v>4.2073628850488355E-2</v>
      </c>
      <c r="T147" s="8">
        <f t="shared" si="17"/>
        <v>-2.7202255109231854E-2</v>
      </c>
      <c r="U147" s="8">
        <f t="shared" si="18"/>
        <v>-3.923316986179224E-2</v>
      </c>
      <c r="V147" s="8">
        <f t="shared" si="19"/>
        <v>0.54039301310043664</v>
      </c>
    </row>
    <row r="148" spans="2:22" x14ac:dyDescent="0.35">
      <c r="B148" s="6" t="s">
        <v>792</v>
      </c>
      <c r="C148" s="2" t="s">
        <v>461</v>
      </c>
      <c r="D148" s="3">
        <v>1009</v>
      </c>
      <c r="E148" s="3">
        <v>980</v>
      </c>
      <c r="F148" s="3">
        <v>2642</v>
      </c>
      <c r="G148" s="3">
        <v>2420</v>
      </c>
      <c r="H148" s="3">
        <v>782</v>
      </c>
      <c r="I148" s="3">
        <v>714</v>
      </c>
      <c r="J148" s="3">
        <v>374</v>
      </c>
      <c r="K148" s="3">
        <v>558</v>
      </c>
      <c r="M148" s="3">
        <f t="shared" si="20"/>
        <v>-29</v>
      </c>
      <c r="N148" s="3">
        <f t="shared" si="21"/>
        <v>-222</v>
      </c>
      <c r="O148" s="3">
        <f t="shared" si="22"/>
        <v>-68</v>
      </c>
      <c r="P148" s="3">
        <f t="shared" si="23"/>
        <v>184</v>
      </c>
      <c r="Q148" s="3"/>
      <c r="R148" s="2" t="s">
        <v>461</v>
      </c>
      <c r="S148" s="8">
        <f t="shared" si="16"/>
        <v>-2.8741328047571853E-2</v>
      </c>
      <c r="T148" s="8">
        <f t="shared" si="17"/>
        <v>-8.4027252081756251E-2</v>
      </c>
      <c r="U148" s="8">
        <f t="shared" si="18"/>
        <v>-8.6956521739130432E-2</v>
      </c>
      <c r="V148" s="8">
        <f t="shared" si="19"/>
        <v>0.49197860962566847</v>
      </c>
    </row>
    <row r="149" spans="2:22" x14ac:dyDescent="0.35">
      <c r="B149" s="6" t="s">
        <v>793</v>
      </c>
      <c r="C149" s="2" t="s">
        <v>462</v>
      </c>
      <c r="D149" s="3">
        <v>1459</v>
      </c>
      <c r="E149" s="3">
        <v>1407</v>
      </c>
      <c r="F149" s="3">
        <v>3720</v>
      </c>
      <c r="G149" s="3">
        <v>3460</v>
      </c>
      <c r="H149" s="3">
        <v>973</v>
      </c>
      <c r="I149" s="3">
        <v>867</v>
      </c>
      <c r="J149" s="3">
        <v>439</v>
      </c>
      <c r="K149" s="3">
        <v>526</v>
      </c>
      <c r="M149" s="3">
        <f t="shared" si="20"/>
        <v>-52</v>
      </c>
      <c r="N149" s="3">
        <f t="shared" si="21"/>
        <v>-260</v>
      </c>
      <c r="O149" s="3">
        <f t="shared" si="22"/>
        <v>-106</v>
      </c>
      <c r="P149" s="3">
        <f t="shared" si="23"/>
        <v>87</v>
      </c>
      <c r="Q149" s="3"/>
      <c r="R149" s="2" t="s">
        <v>462</v>
      </c>
      <c r="S149" s="8">
        <f t="shared" si="16"/>
        <v>-3.5640849897189859E-2</v>
      </c>
      <c r="T149" s="8">
        <f t="shared" si="17"/>
        <v>-6.9892473118279563E-2</v>
      </c>
      <c r="U149" s="8">
        <f t="shared" si="18"/>
        <v>-0.10894141829393628</v>
      </c>
      <c r="V149" s="8">
        <f t="shared" si="19"/>
        <v>0.19817767653758542</v>
      </c>
    </row>
    <row r="150" spans="2:22" x14ac:dyDescent="0.35">
      <c r="B150" s="6" t="s">
        <v>794</v>
      </c>
      <c r="C150" s="2" t="s">
        <v>463</v>
      </c>
      <c r="D150" s="3">
        <v>8428</v>
      </c>
      <c r="E150" s="3">
        <v>8950</v>
      </c>
      <c r="F150" s="3">
        <v>18444</v>
      </c>
      <c r="G150" s="3">
        <v>18805</v>
      </c>
      <c r="H150" s="3">
        <v>3397</v>
      </c>
      <c r="I150" s="3">
        <v>2804</v>
      </c>
      <c r="J150" s="3">
        <v>1323</v>
      </c>
      <c r="K150" s="3">
        <v>2067</v>
      </c>
      <c r="M150" s="3">
        <f t="shared" si="20"/>
        <v>522</v>
      </c>
      <c r="N150" s="3">
        <f t="shared" si="21"/>
        <v>361</v>
      </c>
      <c r="O150" s="3">
        <f t="shared" si="22"/>
        <v>-593</v>
      </c>
      <c r="P150" s="3">
        <f t="shared" si="23"/>
        <v>744</v>
      </c>
      <c r="Q150" s="3"/>
      <c r="R150" s="2" t="s">
        <v>463</v>
      </c>
      <c r="S150" s="8">
        <f t="shared" si="16"/>
        <v>6.1936402467963933E-2</v>
      </c>
      <c r="T150" s="8">
        <f t="shared" si="17"/>
        <v>1.9572760789416613E-2</v>
      </c>
      <c r="U150" s="8">
        <f t="shared" si="18"/>
        <v>-0.17456579334707095</v>
      </c>
      <c r="V150" s="8">
        <f t="shared" si="19"/>
        <v>0.56235827664399096</v>
      </c>
    </row>
    <row r="151" spans="2:22" x14ac:dyDescent="0.35">
      <c r="B151" s="6" t="s">
        <v>795</v>
      </c>
      <c r="C151" s="2" t="s">
        <v>464</v>
      </c>
      <c r="D151" s="3">
        <v>12366</v>
      </c>
      <c r="E151" s="3">
        <v>13787</v>
      </c>
      <c r="F151" s="3">
        <v>24229</v>
      </c>
      <c r="G151" s="3">
        <v>27197</v>
      </c>
      <c r="H151" s="3">
        <v>4473</v>
      </c>
      <c r="I151" s="3">
        <v>4003</v>
      </c>
      <c r="J151" s="3">
        <v>2069</v>
      </c>
      <c r="K151" s="3">
        <v>3155</v>
      </c>
      <c r="M151" s="3">
        <f t="shared" si="20"/>
        <v>1421</v>
      </c>
      <c r="N151" s="3">
        <f t="shared" si="21"/>
        <v>2968</v>
      </c>
      <c r="O151" s="3">
        <f t="shared" si="22"/>
        <v>-470</v>
      </c>
      <c r="P151" s="3">
        <f t="shared" si="23"/>
        <v>1086</v>
      </c>
      <c r="Q151" s="3"/>
      <c r="R151" s="2" t="s">
        <v>464</v>
      </c>
      <c r="S151" s="8">
        <f t="shared" si="16"/>
        <v>0.11491185508652757</v>
      </c>
      <c r="T151" s="8">
        <f t="shared" si="17"/>
        <v>0.12249783317512072</v>
      </c>
      <c r="U151" s="8">
        <f t="shared" si="18"/>
        <v>-0.10507489380728817</v>
      </c>
      <c r="V151" s="8">
        <f t="shared" si="19"/>
        <v>0.52489125181246976</v>
      </c>
    </row>
    <row r="152" spans="2:22" x14ac:dyDescent="0.35">
      <c r="B152" s="6" t="s">
        <v>796</v>
      </c>
      <c r="C152" s="2" t="s">
        <v>465</v>
      </c>
      <c r="D152" s="3">
        <v>2943</v>
      </c>
      <c r="E152" s="3">
        <v>3115</v>
      </c>
      <c r="F152" s="3">
        <v>6859</v>
      </c>
      <c r="G152" s="3">
        <v>6863</v>
      </c>
      <c r="H152" s="3">
        <v>1492</v>
      </c>
      <c r="I152" s="3">
        <v>1490</v>
      </c>
      <c r="J152" s="3">
        <v>615</v>
      </c>
      <c r="K152" s="3">
        <v>944</v>
      </c>
      <c r="M152" s="3">
        <f t="shared" si="20"/>
        <v>172</v>
      </c>
      <c r="N152" s="3">
        <f t="shared" si="21"/>
        <v>4</v>
      </c>
      <c r="O152" s="3">
        <f t="shared" si="22"/>
        <v>-2</v>
      </c>
      <c r="P152" s="3">
        <f t="shared" si="23"/>
        <v>329</v>
      </c>
      <c r="Q152" s="3"/>
      <c r="R152" s="2" t="s">
        <v>465</v>
      </c>
      <c r="S152" s="8">
        <f t="shared" si="16"/>
        <v>5.8443764865783211E-2</v>
      </c>
      <c r="T152" s="8">
        <f t="shared" si="17"/>
        <v>5.8317538999854205E-4</v>
      </c>
      <c r="U152" s="8">
        <f t="shared" si="18"/>
        <v>-1.3404825737265416E-3</v>
      </c>
      <c r="V152" s="8">
        <f t="shared" si="19"/>
        <v>0.53495934959349589</v>
      </c>
    </row>
    <row r="153" spans="2:22" x14ac:dyDescent="0.35">
      <c r="B153" s="6" t="s">
        <v>797</v>
      </c>
      <c r="C153" s="2" t="s">
        <v>466</v>
      </c>
      <c r="D153" s="3">
        <v>2471</v>
      </c>
      <c r="E153" s="3">
        <v>2660</v>
      </c>
      <c r="F153" s="3">
        <v>5467</v>
      </c>
      <c r="G153" s="3">
        <v>5888</v>
      </c>
      <c r="H153" s="3">
        <v>1202</v>
      </c>
      <c r="I153" s="3">
        <v>1127</v>
      </c>
      <c r="J153" s="3">
        <v>485</v>
      </c>
      <c r="K153" s="3">
        <v>797</v>
      </c>
      <c r="M153" s="3">
        <f t="shared" si="20"/>
        <v>189</v>
      </c>
      <c r="N153" s="3">
        <f t="shared" si="21"/>
        <v>421</v>
      </c>
      <c r="O153" s="3">
        <f t="shared" si="22"/>
        <v>-75</v>
      </c>
      <c r="P153" s="3">
        <f t="shared" si="23"/>
        <v>312</v>
      </c>
      <c r="Q153" s="3"/>
      <c r="R153" s="2" t="s">
        <v>466</v>
      </c>
      <c r="S153" s="8">
        <f t="shared" si="16"/>
        <v>7.6487252124645896E-2</v>
      </c>
      <c r="T153" s="8">
        <f t="shared" si="17"/>
        <v>7.7007499542710814E-2</v>
      </c>
      <c r="U153" s="8">
        <f t="shared" si="18"/>
        <v>-6.2396006655574043E-2</v>
      </c>
      <c r="V153" s="8">
        <f t="shared" si="19"/>
        <v>0.64329896907216499</v>
      </c>
    </row>
    <row r="154" spans="2:22" x14ac:dyDescent="0.35">
      <c r="B154" s="6" t="s">
        <v>798</v>
      </c>
      <c r="C154" s="2" t="s">
        <v>467</v>
      </c>
      <c r="D154" s="3">
        <v>1217</v>
      </c>
      <c r="E154" s="3">
        <v>1223</v>
      </c>
      <c r="F154" s="3">
        <v>3224</v>
      </c>
      <c r="G154" s="3">
        <v>3077</v>
      </c>
      <c r="H154" s="3">
        <v>852</v>
      </c>
      <c r="I154" s="3">
        <v>877</v>
      </c>
      <c r="J154" s="3">
        <v>402</v>
      </c>
      <c r="K154" s="3">
        <v>571</v>
      </c>
      <c r="M154" s="3">
        <f t="shared" si="20"/>
        <v>6</v>
      </c>
      <c r="N154" s="3">
        <f t="shared" si="21"/>
        <v>-147</v>
      </c>
      <c r="O154" s="3">
        <f t="shared" si="22"/>
        <v>25</v>
      </c>
      <c r="P154" s="3">
        <f t="shared" si="23"/>
        <v>169</v>
      </c>
      <c r="Q154" s="3"/>
      <c r="R154" s="2" t="s">
        <v>467</v>
      </c>
      <c r="S154" s="8">
        <f t="shared" si="16"/>
        <v>4.9301561216105174E-3</v>
      </c>
      <c r="T154" s="8">
        <f t="shared" si="17"/>
        <v>-4.5595533498759305E-2</v>
      </c>
      <c r="U154" s="8">
        <f t="shared" si="18"/>
        <v>2.9342723004694836E-2</v>
      </c>
      <c r="V154" s="8">
        <f t="shared" si="19"/>
        <v>0.42039800995024873</v>
      </c>
    </row>
    <row r="155" spans="2:22" x14ac:dyDescent="0.35">
      <c r="B155" s="6" t="s">
        <v>799</v>
      </c>
      <c r="C155" s="2" t="s">
        <v>468</v>
      </c>
      <c r="D155" s="3">
        <v>1306</v>
      </c>
      <c r="E155" s="3">
        <v>1449</v>
      </c>
      <c r="F155" s="3">
        <v>3129</v>
      </c>
      <c r="G155" s="3">
        <v>3164</v>
      </c>
      <c r="H155" s="3">
        <v>876</v>
      </c>
      <c r="I155" s="3">
        <v>804</v>
      </c>
      <c r="J155" s="3">
        <v>384</v>
      </c>
      <c r="K155" s="3">
        <v>555</v>
      </c>
      <c r="M155" s="3">
        <f t="shared" si="20"/>
        <v>143</v>
      </c>
      <c r="N155" s="3">
        <f t="shared" si="21"/>
        <v>35</v>
      </c>
      <c r="O155" s="3">
        <f t="shared" si="22"/>
        <v>-72</v>
      </c>
      <c r="P155" s="3">
        <f t="shared" si="23"/>
        <v>171</v>
      </c>
      <c r="Q155" s="3"/>
      <c r="R155" s="2" t="s">
        <v>468</v>
      </c>
      <c r="S155" s="8">
        <f t="shared" si="16"/>
        <v>0.10949464012251149</v>
      </c>
      <c r="T155" s="8">
        <f t="shared" si="17"/>
        <v>1.1185682326621925E-2</v>
      </c>
      <c r="U155" s="8">
        <f t="shared" si="18"/>
        <v>-8.2191780821917804E-2</v>
      </c>
      <c r="V155" s="8">
        <f t="shared" si="19"/>
        <v>0.4453125</v>
      </c>
    </row>
    <row r="156" spans="2:22" x14ac:dyDescent="0.35">
      <c r="B156" s="6" t="s">
        <v>800</v>
      </c>
      <c r="C156" s="2" t="s">
        <v>469</v>
      </c>
      <c r="D156" s="3">
        <v>1350</v>
      </c>
      <c r="E156" s="3">
        <v>1254</v>
      </c>
      <c r="F156" s="3">
        <v>3726</v>
      </c>
      <c r="G156" s="3">
        <v>3537</v>
      </c>
      <c r="H156" s="3">
        <v>1321</v>
      </c>
      <c r="I156" s="3">
        <v>1124</v>
      </c>
      <c r="J156" s="3">
        <v>520</v>
      </c>
      <c r="K156" s="3">
        <v>858</v>
      </c>
      <c r="M156" s="3">
        <f t="shared" si="20"/>
        <v>-96</v>
      </c>
      <c r="N156" s="3">
        <f t="shared" si="21"/>
        <v>-189</v>
      </c>
      <c r="O156" s="3">
        <f t="shared" si="22"/>
        <v>-197</v>
      </c>
      <c r="P156" s="3">
        <f t="shared" si="23"/>
        <v>338</v>
      </c>
      <c r="Q156" s="3"/>
      <c r="R156" s="2" t="s">
        <v>469</v>
      </c>
      <c r="S156" s="8">
        <f t="shared" si="16"/>
        <v>-7.1111111111111111E-2</v>
      </c>
      <c r="T156" s="8">
        <f t="shared" si="17"/>
        <v>-5.0724637681159424E-2</v>
      </c>
      <c r="U156" s="8">
        <f t="shared" si="18"/>
        <v>-0.14912944738834216</v>
      </c>
      <c r="V156" s="8">
        <f t="shared" si="19"/>
        <v>0.65</v>
      </c>
    </row>
    <row r="157" spans="2:22" x14ac:dyDescent="0.35">
      <c r="B157" s="6" t="s">
        <v>801</v>
      </c>
      <c r="C157" s="2" t="s">
        <v>470</v>
      </c>
      <c r="D157" s="3">
        <v>1012</v>
      </c>
      <c r="E157" s="3">
        <v>969</v>
      </c>
      <c r="F157" s="3">
        <v>2820</v>
      </c>
      <c r="G157" s="3">
        <v>2549</v>
      </c>
      <c r="H157" s="3">
        <v>991</v>
      </c>
      <c r="I157" s="3">
        <v>933</v>
      </c>
      <c r="J157" s="3">
        <v>423</v>
      </c>
      <c r="K157" s="3">
        <v>625</v>
      </c>
      <c r="M157" s="3">
        <f t="shared" si="20"/>
        <v>-43</v>
      </c>
      <c r="N157" s="3">
        <f t="shared" si="21"/>
        <v>-271</v>
      </c>
      <c r="O157" s="3">
        <f t="shared" si="22"/>
        <v>-58</v>
      </c>
      <c r="P157" s="3">
        <f t="shared" si="23"/>
        <v>202</v>
      </c>
      <c r="Q157" s="3"/>
      <c r="R157" s="2" t="s">
        <v>470</v>
      </c>
      <c r="S157" s="8">
        <f t="shared" si="16"/>
        <v>-4.2490118577075096E-2</v>
      </c>
      <c r="T157" s="8">
        <f t="shared" si="17"/>
        <v>-9.6099290780141844E-2</v>
      </c>
      <c r="U157" s="8">
        <f t="shared" si="18"/>
        <v>-5.8526740665993948E-2</v>
      </c>
      <c r="V157" s="8">
        <f t="shared" si="19"/>
        <v>0.47754137115839246</v>
      </c>
    </row>
    <row r="158" spans="2:22" x14ac:dyDescent="0.35">
      <c r="B158" s="6" t="s">
        <v>802</v>
      </c>
      <c r="C158" s="2" t="s">
        <v>471</v>
      </c>
      <c r="D158" s="3">
        <v>2733</v>
      </c>
      <c r="E158" s="3">
        <v>2605</v>
      </c>
      <c r="F158" s="3">
        <v>6733</v>
      </c>
      <c r="G158" s="3">
        <v>6590</v>
      </c>
      <c r="H158" s="3">
        <v>1690</v>
      </c>
      <c r="I158" s="3">
        <v>1500</v>
      </c>
      <c r="J158" s="3">
        <v>797</v>
      </c>
      <c r="K158" s="3">
        <v>1092</v>
      </c>
      <c r="M158" s="3">
        <f t="shared" si="20"/>
        <v>-128</v>
      </c>
      <c r="N158" s="3">
        <f t="shared" si="21"/>
        <v>-143</v>
      </c>
      <c r="O158" s="3">
        <f t="shared" si="22"/>
        <v>-190</v>
      </c>
      <c r="P158" s="3">
        <f t="shared" si="23"/>
        <v>295</v>
      </c>
      <c r="Q158" s="3"/>
      <c r="R158" s="2" t="s">
        <v>471</v>
      </c>
      <c r="S158" s="8">
        <f t="shared" si="16"/>
        <v>-4.6834979875594582E-2</v>
      </c>
      <c r="T158" s="8">
        <f t="shared" si="17"/>
        <v>-2.1238675181939701E-2</v>
      </c>
      <c r="U158" s="8">
        <f t="shared" si="18"/>
        <v>-0.11242603550295859</v>
      </c>
      <c r="V158" s="8">
        <f t="shared" si="19"/>
        <v>0.370138017565872</v>
      </c>
    </row>
    <row r="159" spans="2:22" x14ac:dyDescent="0.35">
      <c r="B159" s="6" t="s">
        <v>803</v>
      </c>
      <c r="C159" s="2" t="s">
        <v>472</v>
      </c>
      <c r="D159" s="3">
        <v>1939</v>
      </c>
      <c r="E159" s="3">
        <v>1624</v>
      </c>
      <c r="F159" s="3">
        <v>5240</v>
      </c>
      <c r="G159" s="3">
        <v>4693</v>
      </c>
      <c r="H159" s="3">
        <v>1660</v>
      </c>
      <c r="I159" s="3">
        <v>1336</v>
      </c>
      <c r="J159" s="3">
        <v>779</v>
      </c>
      <c r="K159" s="3">
        <v>1000</v>
      </c>
      <c r="M159" s="3">
        <f t="shared" si="20"/>
        <v>-315</v>
      </c>
      <c r="N159" s="3">
        <f t="shared" si="21"/>
        <v>-547</v>
      </c>
      <c r="O159" s="3">
        <f t="shared" si="22"/>
        <v>-324</v>
      </c>
      <c r="P159" s="3">
        <f t="shared" si="23"/>
        <v>221</v>
      </c>
      <c r="Q159" s="3"/>
      <c r="R159" s="2" t="s">
        <v>472</v>
      </c>
      <c r="S159" s="8">
        <f t="shared" si="16"/>
        <v>-0.16245487364620939</v>
      </c>
      <c r="T159" s="8">
        <f t="shared" si="17"/>
        <v>-0.10438931297709923</v>
      </c>
      <c r="U159" s="8">
        <f t="shared" si="18"/>
        <v>-0.19518072289156627</v>
      </c>
      <c r="V159" s="8">
        <f t="shared" si="19"/>
        <v>0.28369704749679076</v>
      </c>
    </row>
    <row r="160" spans="2:22" x14ac:dyDescent="0.35">
      <c r="B160" s="6" t="s">
        <v>804</v>
      </c>
      <c r="C160" s="2" t="s">
        <v>473</v>
      </c>
      <c r="D160" s="3">
        <v>1948</v>
      </c>
      <c r="E160" s="3">
        <v>1682</v>
      </c>
      <c r="F160" s="3">
        <v>5047</v>
      </c>
      <c r="G160" s="3">
        <v>4508</v>
      </c>
      <c r="H160" s="3">
        <v>1498</v>
      </c>
      <c r="I160" s="3">
        <v>1289</v>
      </c>
      <c r="J160" s="3">
        <v>710</v>
      </c>
      <c r="K160" s="3">
        <v>891</v>
      </c>
      <c r="M160" s="3">
        <f t="shared" si="20"/>
        <v>-266</v>
      </c>
      <c r="N160" s="3">
        <f t="shared" si="21"/>
        <v>-539</v>
      </c>
      <c r="O160" s="3">
        <f t="shared" si="22"/>
        <v>-209</v>
      </c>
      <c r="P160" s="3">
        <f t="shared" si="23"/>
        <v>181</v>
      </c>
      <c r="Q160" s="3"/>
      <c r="R160" s="2" t="s">
        <v>473</v>
      </c>
      <c r="S160" s="8">
        <f t="shared" si="16"/>
        <v>-0.13655030800821355</v>
      </c>
      <c r="T160" s="8">
        <f t="shared" si="17"/>
        <v>-0.10679611650485436</v>
      </c>
      <c r="U160" s="8">
        <f t="shared" si="18"/>
        <v>-0.13951935914552738</v>
      </c>
      <c r="V160" s="8">
        <f t="shared" si="19"/>
        <v>0.25492957746478873</v>
      </c>
    </row>
    <row r="161" spans="2:22" x14ac:dyDescent="0.35">
      <c r="B161" s="6" t="s">
        <v>805</v>
      </c>
      <c r="C161" s="2" t="s">
        <v>611</v>
      </c>
      <c r="D161" s="3">
        <v>3351</v>
      </c>
      <c r="E161" s="3">
        <v>3417</v>
      </c>
      <c r="F161" s="3">
        <v>8422</v>
      </c>
      <c r="G161" s="3">
        <v>7923</v>
      </c>
      <c r="H161" s="3">
        <v>1688</v>
      </c>
      <c r="I161" s="3">
        <v>1595</v>
      </c>
      <c r="J161" s="3">
        <v>654</v>
      </c>
      <c r="K161" s="3">
        <v>971</v>
      </c>
      <c r="M161" s="3">
        <f t="shared" si="20"/>
        <v>66</v>
      </c>
      <c r="N161" s="3">
        <f t="shared" si="21"/>
        <v>-499</v>
      </c>
      <c r="O161" s="3">
        <f t="shared" si="22"/>
        <v>-93</v>
      </c>
      <c r="P161" s="3">
        <f t="shared" si="23"/>
        <v>317</v>
      </c>
      <c r="Q161" s="3"/>
      <c r="R161" s="2" t="s">
        <v>611</v>
      </c>
      <c r="S161" s="8">
        <f t="shared" si="16"/>
        <v>1.9695613249776187E-2</v>
      </c>
      <c r="T161" s="8">
        <f t="shared" si="17"/>
        <v>-5.9249584421752551E-2</v>
      </c>
      <c r="U161" s="8">
        <f t="shared" si="18"/>
        <v>-5.509478672985782E-2</v>
      </c>
      <c r="V161" s="8">
        <f t="shared" si="19"/>
        <v>0.48470948012232418</v>
      </c>
    </row>
    <row r="162" spans="2:22" x14ac:dyDescent="0.35">
      <c r="B162" s="6" t="s">
        <v>806</v>
      </c>
      <c r="C162" s="2" t="s">
        <v>474</v>
      </c>
      <c r="D162" s="3">
        <v>8204</v>
      </c>
      <c r="E162" s="3">
        <v>8476</v>
      </c>
      <c r="F162" s="3">
        <v>19939</v>
      </c>
      <c r="G162" s="3">
        <v>20936</v>
      </c>
      <c r="H162" s="3">
        <v>4600</v>
      </c>
      <c r="I162" s="3">
        <v>4537</v>
      </c>
      <c r="J162" s="3">
        <v>2183</v>
      </c>
      <c r="K162" s="3">
        <v>3043</v>
      </c>
      <c r="M162" s="3">
        <f t="shared" si="20"/>
        <v>272</v>
      </c>
      <c r="N162" s="3">
        <f t="shared" si="21"/>
        <v>997</v>
      </c>
      <c r="O162" s="3">
        <f t="shared" si="22"/>
        <v>-63</v>
      </c>
      <c r="P162" s="3">
        <f t="shared" si="23"/>
        <v>860</v>
      </c>
      <c r="Q162" s="3"/>
      <c r="R162" s="2" t="s">
        <v>474</v>
      </c>
      <c r="S162" s="8">
        <f t="shared" si="16"/>
        <v>3.3154558751828378E-2</v>
      </c>
      <c r="T162" s="8">
        <f t="shared" si="17"/>
        <v>5.00025076483274E-2</v>
      </c>
      <c r="U162" s="8">
        <f t="shared" si="18"/>
        <v>-1.3695652173913043E-2</v>
      </c>
      <c r="V162" s="8">
        <f t="shared" si="19"/>
        <v>0.39395327530920754</v>
      </c>
    </row>
    <row r="163" spans="2:22" x14ac:dyDescent="0.35">
      <c r="B163" s="6" t="s">
        <v>807</v>
      </c>
      <c r="C163" s="2" t="s">
        <v>475</v>
      </c>
      <c r="D163" s="3">
        <v>2405</v>
      </c>
      <c r="E163" s="3">
        <v>2339</v>
      </c>
      <c r="F163" s="3">
        <v>6046</v>
      </c>
      <c r="G163" s="3">
        <v>5890</v>
      </c>
      <c r="H163" s="3">
        <v>1668</v>
      </c>
      <c r="I163" s="3">
        <v>1506</v>
      </c>
      <c r="J163" s="3">
        <v>650</v>
      </c>
      <c r="K163" s="3">
        <v>945</v>
      </c>
      <c r="M163" s="3">
        <f t="shared" si="20"/>
        <v>-66</v>
      </c>
      <c r="N163" s="3">
        <f t="shared" si="21"/>
        <v>-156</v>
      </c>
      <c r="O163" s="3">
        <f t="shared" si="22"/>
        <v>-162</v>
      </c>
      <c r="P163" s="3">
        <f t="shared" si="23"/>
        <v>295</v>
      </c>
      <c r="Q163" s="3"/>
      <c r="R163" s="2" t="s">
        <v>475</v>
      </c>
      <c r="S163" s="8">
        <f t="shared" si="16"/>
        <v>-2.7442827442827444E-2</v>
      </c>
      <c r="T163" s="8">
        <f t="shared" si="17"/>
        <v>-2.5802183261660602E-2</v>
      </c>
      <c r="U163" s="8">
        <f t="shared" si="18"/>
        <v>-9.7122302158273388E-2</v>
      </c>
      <c r="V163" s="8">
        <f t="shared" si="19"/>
        <v>0.45384615384615384</v>
      </c>
    </row>
    <row r="164" spans="2:22" x14ac:dyDescent="0.35">
      <c r="B164" s="6" t="s">
        <v>808</v>
      </c>
      <c r="C164" s="2" t="s">
        <v>476</v>
      </c>
      <c r="D164" s="3">
        <v>2090</v>
      </c>
      <c r="E164" s="3">
        <v>2083</v>
      </c>
      <c r="F164" s="3">
        <v>5423</v>
      </c>
      <c r="G164" s="3">
        <v>5312</v>
      </c>
      <c r="H164" s="3">
        <v>1370</v>
      </c>
      <c r="I164" s="3">
        <v>1328</v>
      </c>
      <c r="J164" s="3">
        <v>606</v>
      </c>
      <c r="K164" s="3">
        <v>899</v>
      </c>
      <c r="M164" s="3">
        <f t="shared" si="20"/>
        <v>-7</v>
      </c>
      <c r="N164" s="3">
        <f t="shared" si="21"/>
        <v>-111</v>
      </c>
      <c r="O164" s="3">
        <f t="shared" si="22"/>
        <v>-42</v>
      </c>
      <c r="P164" s="3">
        <f t="shared" si="23"/>
        <v>293</v>
      </c>
      <c r="Q164" s="3"/>
      <c r="R164" s="2" t="s">
        <v>476</v>
      </c>
      <c r="S164" s="8">
        <f t="shared" si="16"/>
        <v>-3.3492822966507177E-3</v>
      </c>
      <c r="T164" s="8">
        <f t="shared" si="17"/>
        <v>-2.0468375437949476E-2</v>
      </c>
      <c r="U164" s="8">
        <f t="shared" si="18"/>
        <v>-3.0656934306569343E-2</v>
      </c>
      <c r="V164" s="8">
        <f t="shared" si="19"/>
        <v>0.48349834983498352</v>
      </c>
    </row>
    <row r="165" spans="2:22" x14ac:dyDescent="0.35">
      <c r="B165" s="6" t="s">
        <v>809</v>
      </c>
      <c r="C165" s="2" t="s">
        <v>477</v>
      </c>
      <c r="D165" s="3">
        <v>3619</v>
      </c>
      <c r="E165" s="3">
        <v>3690</v>
      </c>
      <c r="F165" s="3">
        <v>9265</v>
      </c>
      <c r="G165" s="3">
        <v>9213</v>
      </c>
      <c r="H165" s="3">
        <v>2188</v>
      </c>
      <c r="I165" s="3">
        <v>2162</v>
      </c>
      <c r="J165" s="3">
        <v>994</v>
      </c>
      <c r="K165" s="3">
        <v>1246</v>
      </c>
      <c r="M165" s="3">
        <f t="shared" si="20"/>
        <v>71</v>
      </c>
      <c r="N165" s="3">
        <f t="shared" si="21"/>
        <v>-52</v>
      </c>
      <c r="O165" s="3">
        <f t="shared" si="22"/>
        <v>-26</v>
      </c>
      <c r="P165" s="3">
        <f t="shared" si="23"/>
        <v>252</v>
      </c>
      <c r="Q165" s="3"/>
      <c r="R165" s="2" t="s">
        <v>477</v>
      </c>
      <c r="S165" s="8">
        <f t="shared" si="16"/>
        <v>1.9618679193147279E-2</v>
      </c>
      <c r="T165" s="8">
        <f t="shared" si="17"/>
        <v>-5.612520237452779E-3</v>
      </c>
      <c r="U165" s="8">
        <f t="shared" si="18"/>
        <v>-1.1882998171846435E-2</v>
      </c>
      <c r="V165" s="8">
        <f t="shared" si="19"/>
        <v>0.25352112676056338</v>
      </c>
    </row>
    <row r="166" spans="2:22" x14ac:dyDescent="0.35">
      <c r="B166" s="6" t="s">
        <v>810</v>
      </c>
      <c r="C166" s="2" t="s">
        <v>478</v>
      </c>
      <c r="D166" s="3">
        <v>2942</v>
      </c>
      <c r="E166" s="3">
        <v>2754</v>
      </c>
      <c r="F166" s="3">
        <v>7399</v>
      </c>
      <c r="G166" s="3">
        <v>7019</v>
      </c>
      <c r="H166" s="3">
        <v>2046</v>
      </c>
      <c r="I166" s="3">
        <v>1956</v>
      </c>
      <c r="J166" s="3">
        <v>810</v>
      </c>
      <c r="K166" s="3">
        <v>1293</v>
      </c>
      <c r="M166" s="3">
        <f t="shared" si="20"/>
        <v>-188</v>
      </c>
      <c r="N166" s="3">
        <f t="shared" si="21"/>
        <v>-380</v>
      </c>
      <c r="O166" s="3">
        <f t="shared" si="22"/>
        <v>-90</v>
      </c>
      <c r="P166" s="3">
        <f t="shared" si="23"/>
        <v>483</v>
      </c>
      <c r="Q166" s="3"/>
      <c r="R166" s="2" t="s">
        <v>478</v>
      </c>
      <c r="S166" s="8">
        <f t="shared" si="16"/>
        <v>-6.3902107409925218E-2</v>
      </c>
      <c r="T166" s="8">
        <f t="shared" si="17"/>
        <v>-5.1358291661035275E-2</v>
      </c>
      <c r="U166" s="8">
        <f t="shared" si="18"/>
        <v>-4.398826979472141E-2</v>
      </c>
      <c r="V166" s="8">
        <f t="shared" si="19"/>
        <v>0.59629629629629632</v>
      </c>
    </row>
    <row r="167" spans="2:22" x14ac:dyDescent="0.35">
      <c r="B167" s="6" t="s">
        <v>811</v>
      </c>
      <c r="C167" s="2" t="s">
        <v>479</v>
      </c>
      <c r="D167" s="3">
        <v>2569</v>
      </c>
      <c r="E167" s="3">
        <v>2711</v>
      </c>
      <c r="F167" s="3">
        <v>6335</v>
      </c>
      <c r="G167" s="3">
        <v>6380</v>
      </c>
      <c r="H167" s="3">
        <v>1563</v>
      </c>
      <c r="I167" s="3">
        <v>1415</v>
      </c>
      <c r="J167" s="3">
        <v>805</v>
      </c>
      <c r="K167" s="3">
        <v>1091</v>
      </c>
      <c r="M167" s="3">
        <f t="shared" si="20"/>
        <v>142</v>
      </c>
      <c r="N167" s="3">
        <f t="shared" si="21"/>
        <v>45</v>
      </c>
      <c r="O167" s="3">
        <f t="shared" si="22"/>
        <v>-148</v>
      </c>
      <c r="P167" s="3">
        <f t="shared" si="23"/>
        <v>286</v>
      </c>
      <c r="Q167" s="3"/>
      <c r="R167" s="2" t="s">
        <v>479</v>
      </c>
      <c r="S167" s="8">
        <f t="shared" si="16"/>
        <v>5.5274425846632932E-2</v>
      </c>
      <c r="T167" s="8">
        <f t="shared" si="17"/>
        <v>7.1033938437253356E-3</v>
      </c>
      <c r="U167" s="8">
        <f t="shared" si="18"/>
        <v>-9.4689699296225213E-2</v>
      </c>
      <c r="V167" s="8">
        <f t="shared" si="19"/>
        <v>0.35527950310559009</v>
      </c>
    </row>
    <row r="168" spans="2:22" x14ac:dyDescent="0.35">
      <c r="B168" s="6" t="s">
        <v>812</v>
      </c>
      <c r="C168" s="2" t="s">
        <v>480</v>
      </c>
      <c r="D168" s="3">
        <v>1980</v>
      </c>
      <c r="E168" s="3">
        <v>1911</v>
      </c>
      <c r="F168" s="3">
        <v>5269</v>
      </c>
      <c r="G168" s="3">
        <v>4993</v>
      </c>
      <c r="H168" s="3">
        <v>1428</v>
      </c>
      <c r="I168" s="3">
        <v>1261</v>
      </c>
      <c r="J168" s="3">
        <v>583</v>
      </c>
      <c r="K168" s="3">
        <v>801</v>
      </c>
      <c r="M168" s="3">
        <f t="shared" si="20"/>
        <v>-69</v>
      </c>
      <c r="N168" s="3">
        <f t="shared" si="21"/>
        <v>-276</v>
      </c>
      <c r="O168" s="3">
        <f t="shared" si="22"/>
        <v>-167</v>
      </c>
      <c r="P168" s="3">
        <f t="shared" si="23"/>
        <v>218</v>
      </c>
      <c r="Q168" s="3"/>
      <c r="R168" s="2" t="s">
        <v>480</v>
      </c>
      <c r="S168" s="8">
        <f t="shared" si="16"/>
        <v>-3.4848484848484851E-2</v>
      </c>
      <c r="T168" s="8">
        <f t="shared" si="17"/>
        <v>-5.2381856139684949E-2</v>
      </c>
      <c r="U168" s="8">
        <f t="shared" si="18"/>
        <v>-0.11694677871148459</v>
      </c>
      <c r="V168" s="8">
        <f t="shared" si="19"/>
        <v>0.37392795883361923</v>
      </c>
    </row>
    <row r="169" spans="2:22" x14ac:dyDescent="0.35">
      <c r="B169" s="6" t="s">
        <v>813</v>
      </c>
      <c r="C169" s="2" t="s">
        <v>481</v>
      </c>
      <c r="D169" s="3">
        <v>127418</v>
      </c>
      <c r="E169" s="3">
        <v>131004</v>
      </c>
      <c r="F169" s="3">
        <v>381445</v>
      </c>
      <c r="G169" s="3">
        <v>397699</v>
      </c>
      <c r="H169" s="3">
        <v>52566</v>
      </c>
      <c r="I169" s="3">
        <v>57034</v>
      </c>
      <c r="J169" s="3">
        <v>22919</v>
      </c>
      <c r="K169" s="3">
        <v>33459</v>
      </c>
      <c r="M169" s="3">
        <f t="shared" si="20"/>
        <v>3586</v>
      </c>
      <c r="N169" s="3">
        <f t="shared" si="21"/>
        <v>16254</v>
      </c>
      <c r="O169" s="3">
        <f t="shared" si="22"/>
        <v>4468</v>
      </c>
      <c r="P169" s="3">
        <f t="shared" si="23"/>
        <v>10540</v>
      </c>
      <c r="Q169" s="3"/>
      <c r="R169" s="2" t="s">
        <v>481</v>
      </c>
      <c r="S169" s="8">
        <f t="shared" si="16"/>
        <v>2.8143590387543362E-2</v>
      </c>
      <c r="T169" s="8">
        <f t="shared" si="17"/>
        <v>4.2611647812921913E-2</v>
      </c>
      <c r="U169" s="8">
        <f t="shared" si="18"/>
        <v>8.4997907392611191E-2</v>
      </c>
      <c r="V169" s="8">
        <f t="shared" si="19"/>
        <v>0.45988044853614907</v>
      </c>
    </row>
    <row r="170" spans="2:22" x14ac:dyDescent="0.35">
      <c r="B170" s="6" t="s">
        <v>814</v>
      </c>
      <c r="C170" s="2" t="s">
        <v>482</v>
      </c>
      <c r="D170" s="3">
        <v>17462</v>
      </c>
      <c r="E170" s="3">
        <v>21458</v>
      </c>
      <c r="F170" s="3">
        <v>44437</v>
      </c>
      <c r="G170" s="3">
        <v>56134</v>
      </c>
      <c r="H170" s="3">
        <v>6255</v>
      </c>
      <c r="I170" s="3">
        <v>6809</v>
      </c>
      <c r="J170" s="3">
        <v>2955</v>
      </c>
      <c r="K170" s="3">
        <v>4136</v>
      </c>
      <c r="M170" s="3">
        <f t="shared" si="20"/>
        <v>3996</v>
      </c>
      <c r="N170" s="3">
        <f t="shared" si="21"/>
        <v>11697</v>
      </c>
      <c r="O170" s="3">
        <f t="shared" si="22"/>
        <v>554</v>
      </c>
      <c r="P170" s="3">
        <f t="shared" si="23"/>
        <v>1181</v>
      </c>
      <c r="Q170" s="3"/>
      <c r="R170" s="2" t="s">
        <v>482</v>
      </c>
      <c r="S170" s="8">
        <f t="shared" si="16"/>
        <v>0.22883976634978812</v>
      </c>
      <c r="T170" s="8">
        <f t="shared" si="17"/>
        <v>0.26322659045390101</v>
      </c>
      <c r="U170" s="8">
        <f t="shared" si="18"/>
        <v>8.8569144684252601E-2</v>
      </c>
      <c r="V170" s="8">
        <f t="shared" si="19"/>
        <v>0.3996615905245347</v>
      </c>
    </row>
    <row r="171" spans="2:22" x14ac:dyDescent="0.35">
      <c r="B171" s="6" t="s">
        <v>815</v>
      </c>
      <c r="C171" s="2" t="s">
        <v>483</v>
      </c>
      <c r="D171" s="3">
        <v>11448</v>
      </c>
      <c r="E171" s="3">
        <v>12014</v>
      </c>
      <c r="F171" s="3">
        <v>27354</v>
      </c>
      <c r="G171" s="3">
        <v>28429</v>
      </c>
      <c r="H171" s="3">
        <v>5351</v>
      </c>
      <c r="I171" s="3">
        <v>5332</v>
      </c>
      <c r="J171" s="3">
        <v>2710</v>
      </c>
      <c r="K171" s="3">
        <v>3951</v>
      </c>
      <c r="M171" s="3">
        <f t="shared" si="20"/>
        <v>566</v>
      </c>
      <c r="N171" s="3">
        <f t="shared" si="21"/>
        <v>1075</v>
      </c>
      <c r="O171" s="3">
        <f t="shared" si="22"/>
        <v>-19</v>
      </c>
      <c r="P171" s="3">
        <f t="shared" si="23"/>
        <v>1241</v>
      </c>
      <c r="Q171" s="3"/>
      <c r="R171" s="2" t="s">
        <v>483</v>
      </c>
      <c r="S171" s="8">
        <f t="shared" si="16"/>
        <v>4.9440950384346607E-2</v>
      </c>
      <c r="T171" s="8">
        <f t="shared" si="17"/>
        <v>3.9299553995759302E-2</v>
      </c>
      <c r="U171" s="8">
        <f t="shared" si="18"/>
        <v>-3.5507381797794803E-3</v>
      </c>
      <c r="V171" s="8">
        <f t="shared" si="19"/>
        <v>0.45793357933579337</v>
      </c>
    </row>
    <row r="172" spans="2:22" x14ac:dyDescent="0.35">
      <c r="B172" s="6" t="s">
        <v>816</v>
      </c>
      <c r="C172" s="2" t="s">
        <v>484</v>
      </c>
      <c r="D172" s="3">
        <v>2864</v>
      </c>
      <c r="E172" s="3">
        <v>2703</v>
      </c>
      <c r="F172" s="3">
        <v>7943</v>
      </c>
      <c r="G172" s="3">
        <v>7328</v>
      </c>
      <c r="H172" s="3">
        <v>2541</v>
      </c>
      <c r="I172" s="3">
        <v>2420</v>
      </c>
      <c r="J172" s="3">
        <v>1162</v>
      </c>
      <c r="K172" s="3">
        <v>1676</v>
      </c>
      <c r="M172" s="3">
        <f t="shared" si="20"/>
        <v>-161</v>
      </c>
      <c r="N172" s="3">
        <f t="shared" si="21"/>
        <v>-615</v>
      </c>
      <c r="O172" s="3">
        <f t="shared" si="22"/>
        <v>-121</v>
      </c>
      <c r="P172" s="3">
        <f t="shared" si="23"/>
        <v>514</v>
      </c>
      <c r="Q172" s="3"/>
      <c r="R172" s="2" t="s">
        <v>484</v>
      </c>
      <c r="S172" s="8">
        <f t="shared" si="16"/>
        <v>-5.6215083798882681E-2</v>
      </c>
      <c r="T172" s="8">
        <f t="shared" si="17"/>
        <v>-7.7426664988039781E-2</v>
      </c>
      <c r="U172" s="8">
        <f t="shared" si="18"/>
        <v>-4.7619047619047616E-2</v>
      </c>
      <c r="V172" s="8">
        <f t="shared" si="19"/>
        <v>0.44234079173838209</v>
      </c>
    </row>
    <row r="173" spans="2:22" x14ac:dyDescent="0.35">
      <c r="B173" s="6" t="s">
        <v>817</v>
      </c>
      <c r="C173" s="2" t="s">
        <v>485</v>
      </c>
      <c r="D173" s="3">
        <v>13614</v>
      </c>
      <c r="E173" s="3">
        <v>13932</v>
      </c>
      <c r="F173" s="3">
        <v>33216</v>
      </c>
      <c r="G173" s="3">
        <v>33149</v>
      </c>
      <c r="H173" s="3">
        <v>6731</v>
      </c>
      <c r="I173" s="3">
        <v>6944</v>
      </c>
      <c r="J173" s="3">
        <v>3493</v>
      </c>
      <c r="K173" s="3">
        <v>4864</v>
      </c>
      <c r="M173" s="3">
        <f t="shared" si="20"/>
        <v>318</v>
      </c>
      <c r="N173" s="3">
        <f t="shared" si="21"/>
        <v>-67</v>
      </c>
      <c r="O173" s="3">
        <f t="shared" si="22"/>
        <v>213</v>
      </c>
      <c r="P173" s="3">
        <f t="shared" si="23"/>
        <v>1371</v>
      </c>
      <c r="Q173" s="3"/>
      <c r="R173" s="2" t="s">
        <v>485</v>
      </c>
      <c r="S173" s="8">
        <f t="shared" si="16"/>
        <v>2.3358307624504186E-2</v>
      </c>
      <c r="T173" s="8">
        <f t="shared" si="17"/>
        <v>-2.0171001926782275E-3</v>
      </c>
      <c r="U173" s="8">
        <f t="shared" si="18"/>
        <v>3.1644629326994501E-2</v>
      </c>
      <c r="V173" s="8">
        <f t="shared" si="19"/>
        <v>0.39249928428285141</v>
      </c>
    </row>
    <row r="174" spans="2:22" x14ac:dyDescent="0.35">
      <c r="B174" s="6" t="s">
        <v>818</v>
      </c>
      <c r="C174" s="2" t="s">
        <v>486</v>
      </c>
      <c r="D174" s="3">
        <v>2995</v>
      </c>
      <c r="E174" s="3">
        <v>2788</v>
      </c>
      <c r="F174" s="3">
        <v>7688</v>
      </c>
      <c r="G174" s="3">
        <v>7325</v>
      </c>
      <c r="H174" s="3">
        <v>1777</v>
      </c>
      <c r="I174" s="3">
        <v>1632</v>
      </c>
      <c r="J174" s="3">
        <v>776</v>
      </c>
      <c r="K174" s="3">
        <v>1062</v>
      </c>
      <c r="M174" s="3">
        <f t="shared" si="20"/>
        <v>-207</v>
      </c>
      <c r="N174" s="3">
        <f t="shared" si="21"/>
        <v>-363</v>
      </c>
      <c r="O174" s="3">
        <f t="shared" si="22"/>
        <v>-145</v>
      </c>
      <c r="P174" s="3">
        <f t="shared" si="23"/>
        <v>286</v>
      </c>
      <c r="Q174" s="3"/>
      <c r="R174" s="2" t="s">
        <v>486</v>
      </c>
      <c r="S174" s="8">
        <f t="shared" si="16"/>
        <v>-6.9115191986644411E-2</v>
      </c>
      <c r="T174" s="8">
        <f t="shared" si="17"/>
        <v>-4.7216441207075965E-2</v>
      </c>
      <c r="U174" s="8">
        <f t="shared" si="18"/>
        <v>-8.1598199212155317E-2</v>
      </c>
      <c r="V174" s="8">
        <f t="shared" si="19"/>
        <v>0.36855670103092786</v>
      </c>
    </row>
    <row r="175" spans="2:22" x14ac:dyDescent="0.35">
      <c r="B175" s="6" t="s">
        <v>819</v>
      </c>
      <c r="C175" s="2" t="s">
        <v>487</v>
      </c>
      <c r="D175" s="3">
        <v>9369</v>
      </c>
      <c r="E175" s="3">
        <v>8659</v>
      </c>
      <c r="F175" s="3">
        <v>22483</v>
      </c>
      <c r="G175" s="3">
        <v>21351</v>
      </c>
      <c r="H175" s="3">
        <v>5147</v>
      </c>
      <c r="I175" s="3">
        <v>5057</v>
      </c>
      <c r="J175" s="3">
        <v>2515</v>
      </c>
      <c r="K175" s="3">
        <v>3433</v>
      </c>
      <c r="M175" s="3">
        <f t="shared" si="20"/>
        <v>-710</v>
      </c>
      <c r="N175" s="3">
        <f t="shared" si="21"/>
        <v>-1132</v>
      </c>
      <c r="O175" s="3">
        <f t="shared" si="22"/>
        <v>-90</v>
      </c>
      <c r="P175" s="3">
        <f t="shared" si="23"/>
        <v>918</v>
      </c>
      <c r="Q175" s="3"/>
      <c r="R175" s="2" t="s">
        <v>487</v>
      </c>
      <c r="S175" s="8">
        <f t="shared" si="16"/>
        <v>-7.5781833706905749E-2</v>
      </c>
      <c r="T175" s="8">
        <f t="shared" si="17"/>
        <v>-5.0349152693145931E-2</v>
      </c>
      <c r="U175" s="8">
        <f t="shared" si="18"/>
        <v>-1.7485914124732854E-2</v>
      </c>
      <c r="V175" s="8">
        <f t="shared" si="19"/>
        <v>0.36500994035785289</v>
      </c>
    </row>
    <row r="176" spans="2:22" x14ac:dyDescent="0.35">
      <c r="B176" s="6" t="s">
        <v>820</v>
      </c>
      <c r="C176" s="2" t="s">
        <v>488</v>
      </c>
      <c r="D176" s="3">
        <v>14379</v>
      </c>
      <c r="E176" s="3">
        <v>14535</v>
      </c>
      <c r="F176" s="3">
        <v>35364</v>
      </c>
      <c r="G176" s="3">
        <v>35666</v>
      </c>
      <c r="H176" s="3">
        <v>6507</v>
      </c>
      <c r="I176" s="3">
        <v>6524</v>
      </c>
      <c r="J176" s="3">
        <v>3093</v>
      </c>
      <c r="K176" s="3">
        <v>4222</v>
      </c>
      <c r="M176" s="3">
        <f t="shared" si="20"/>
        <v>156</v>
      </c>
      <c r="N176" s="3">
        <f t="shared" si="21"/>
        <v>302</v>
      </c>
      <c r="O176" s="3">
        <f t="shared" si="22"/>
        <v>17</v>
      </c>
      <c r="P176" s="3">
        <f t="shared" si="23"/>
        <v>1129</v>
      </c>
      <c r="Q176" s="3"/>
      <c r="R176" s="2" t="s">
        <v>488</v>
      </c>
      <c r="S176" s="8">
        <f t="shared" si="16"/>
        <v>1.0849155017734195E-2</v>
      </c>
      <c r="T176" s="8">
        <f t="shared" si="17"/>
        <v>8.5397579459337188E-3</v>
      </c>
      <c r="U176" s="8">
        <f t="shared" si="18"/>
        <v>2.6125710773013677E-3</v>
      </c>
      <c r="V176" s="8">
        <f t="shared" si="19"/>
        <v>0.36501778208858715</v>
      </c>
    </row>
    <row r="177" spans="2:22" x14ac:dyDescent="0.35">
      <c r="B177" s="6" t="s">
        <v>821</v>
      </c>
      <c r="C177" s="2" t="s">
        <v>489</v>
      </c>
      <c r="D177" s="3">
        <v>10106</v>
      </c>
      <c r="E177" s="3">
        <v>10664</v>
      </c>
      <c r="F177" s="3">
        <v>23731</v>
      </c>
      <c r="G177" s="3">
        <v>25560</v>
      </c>
      <c r="H177" s="3">
        <v>5561</v>
      </c>
      <c r="I177" s="3">
        <v>5450</v>
      </c>
      <c r="J177" s="3">
        <v>2478</v>
      </c>
      <c r="K177" s="3">
        <v>3995</v>
      </c>
      <c r="M177" s="3">
        <f t="shared" si="20"/>
        <v>558</v>
      </c>
      <c r="N177" s="3">
        <f t="shared" si="21"/>
        <v>1829</v>
      </c>
      <c r="O177" s="3">
        <f t="shared" si="22"/>
        <v>-111</v>
      </c>
      <c r="P177" s="3">
        <f t="shared" si="23"/>
        <v>1517</v>
      </c>
      <c r="Q177" s="3"/>
      <c r="R177" s="2" t="s">
        <v>489</v>
      </c>
      <c r="S177" s="8">
        <f t="shared" si="16"/>
        <v>5.5214723926380369E-2</v>
      </c>
      <c r="T177" s="8">
        <f t="shared" si="17"/>
        <v>7.7072184063039909E-2</v>
      </c>
      <c r="U177" s="8">
        <f t="shared" si="18"/>
        <v>-1.9960438770005393E-2</v>
      </c>
      <c r="V177" s="8">
        <f t="shared" si="19"/>
        <v>0.61218724778046807</v>
      </c>
    </row>
    <row r="178" spans="2:22" x14ac:dyDescent="0.35">
      <c r="B178" s="6" t="s">
        <v>822</v>
      </c>
      <c r="C178" s="2" t="s">
        <v>490</v>
      </c>
      <c r="D178" s="3">
        <v>27134</v>
      </c>
      <c r="E178" s="3">
        <v>27940</v>
      </c>
      <c r="F178" s="3">
        <v>68210</v>
      </c>
      <c r="G178" s="3">
        <v>70133</v>
      </c>
      <c r="H178" s="3">
        <v>12444</v>
      </c>
      <c r="I178" s="3">
        <v>12173</v>
      </c>
      <c r="J178" s="3">
        <v>6167</v>
      </c>
      <c r="K178" s="3">
        <v>8153</v>
      </c>
      <c r="M178" s="3">
        <f t="shared" si="20"/>
        <v>806</v>
      </c>
      <c r="N178" s="3">
        <f t="shared" si="21"/>
        <v>1923</v>
      </c>
      <c r="O178" s="3">
        <f t="shared" si="22"/>
        <v>-271</v>
      </c>
      <c r="P178" s="3">
        <f t="shared" si="23"/>
        <v>1986</v>
      </c>
      <c r="Q178" s="3"/>
      <c r="R178" s="2" t="s">
        <v>490</v>
      </c>
      <c r="S178" s="8">
        <f t="shared" si="16"/>
        <v>2.9704429866588045E-2</v>
      </c>
      <c r="T178" s="8">
        <f t="shared" si="17"/>
        <v>2.8192347163172555E-2</v>
      </c>
      <c r="U178" s="8">
        <f t="shared" si="18"/>
        <v>-2.1777563484410158E-2</v>
      </c>
      <c r="V178" s="8">
        <f t="shared" si="19"/>
        <v>0.32203664666774767</v>
      </c>
    </row>
    <row r="179" spans="2:22" x14ac:dyDescent="0.35">
      <c r="B179" s="6" t="s">
        <v>823</v>
      </c>
      <c r="C179" s="2" t="s">
        <v>491</v>
      </c>
      <c r="D179" s="3">
        <v>5724</v>
      </c>
      <c r="E179" s="3">
        <v>5928</v>
      </c>
      <c r="F179" s="3">
        <v>14125</v>
      </c>
      <c r="G179" s="3">
        <v>14265</v>
      </c>
      <c r="H179" s="3">
        <v>3380</v>
      </c>
      <c r="I179" s="3">
        <v>3381</v>
      </c>
      <c r="J179" s="3">
        <v>1604</v>
      </c>
      <c r="K179" s="3">
        <v>2269</v>
      </c>
      <c r="M179" s="3">
        <f t="shared" si="20"/>
        <v>204</v>
      </c>
      <c r="N179" s="3">
        <f t="shared" si="21"/>
        <v>140</v>
      </c>
      <c r="O179" s="3">
        <f t="shared" si="22"/>
        <v>1</v>
      </c>
      <c r="P179" s="3">
        <f t="shared" si="23"/>
        <v>665</v>
      </c>
      <c r="Q179" s="3"/>
      <c r="R179" s="2" t="s">
        <v>491</v>
      </c>
      <c r="S179" s="8">
        <f t="shared" si="16"/>
        <v>3.5639412997903561E-2</v>
      </c>
      <c r="T179" s="8">
        <f t="shared" si="17"/>
        <v>9.9115044247787606E-3</v>
      </c>
      <c r="U179" s="8">
        <f t="shared" si="18"/>
        <v>2.9585798816568048E-4</v>
      </c>
      <c r="V179" s="8">
        <f t="shared" si="19"/>
        <v>0.41458852867830426</v>
      </c>
    </row>
    <row r="180" spans="2:22" x14ac:dyDescent="0.35">
      <c r="B180" s="6" t="s">
        <v>824</v>
      </c>
      <c r="C180" s="2" t="s">
        <v>492</v>
      </c>
      <c r="D180" s="3">
        <v>2788</v>
      </c>
      <c r="E180" s="3">
        <v>2550</v>
      </c>
      <c r="F180" s="3">
        <v>6885</v>
      </c>
      <c r="G180" s="3">
        <v>6421</v>
      </c>
      <c r="H180" s="3">
        <v>1897</v>
      </c>
      <c r="I180" s="3">
        <v>1810</v>
      </c>
      <c r="J180" s="3">
        <v>991</v>
      </c>
      <c r="K180" s="3">
        <v>1292</v>
      </c>
      <c r="M180" s="3">
        <f t="shared" si="20"/>
        <v>-238</v>
      </c>
      <c r="N180" s="3">
        <f t="shared" si="21"/>
        <v>-464</v>
      </c>
      <c r="O180" s="3">
        <f t="shared" si="22"/>
        <v>-87</v>
      </c>
      <c r="P180" s="3">
        <f t="shared" si="23"/>
        <v>301</v>
      </c>
      <c r="Q180" s="3"/>
      <c r="R180" s="2" t="s">
        <v>492</v>
      </c>
      <c r="S180" s="8">
        <f t="shared" si="16"/>
        <v>-8.5365853658536592E-2</v>
      </c>
      <c r="T180" s="8">
        <f t="shared" si="17"/>
        <v>-6.7392883079157584E-2</v>
      </c>
      <c r="U180" s="8">
        <f t="shared" si="18"/>
        <v>-4.5861887190300474E-2</v>
      </c>
      <c r="V180" s="8">
        <f t="shared" si="19"/>
        <v>0.30373360242179614</v>
      </c>
    </row>
    <row r="181" spans="2:22" x14ac:dyDescent="0.35">
      <c r="B181" s="6" t="s">
        <v>825</v>
      </c>
      <c r="C181" s="2" t="s">
        <v>493</v>
      </c>
      <c r="D181" s="3">
        <v>5275</v>
      </c>
      <c r="E181" s="3">
        <v>5364</v>
      </c>
      <c r="F181" s="3">
        <v>13771</v>
      </c>
      <c r="G181" s="3">
        <v>13632</v>
      </c>
      <c r="H181" s="3">
        <v>3722</v>
      </c>
      <c r="I181" s="3">
        <v>3353</v>
      </c>
      <c r="J181" s="3">
        <v>1829</v>
      </c>
      <c r="K181" s="3">
        <v>2582</v>
      </c>
      <c r="M181" s="3">
        <f t="shared" si="20"/>
        <v>89</v>
      </c>
      <c r="N181" s="3">
        <f t="shared" si="21"/>
        <v>-139</v>
      </c>
      <c r="O181" s="3">
        <f t="shared" si="22"/>
        <v>-369</v>
      </c>
      <c r="P181" s="3">
        <f t="shared" si="23"/>
        <v>753</v>
      </c>
      <c r="Q181" s="3"/>
      <c r="R181" s="2" t="s">
        <v>493</v>
      </c>
      <c r="S181" s="8">
        <f t="shared" si="16"/>
        <v>1.6872037914691943E-2</v>
      </c>
      <c r="T181" s="8">
        <f t="shared" si="17"/>
        <v>-1.0093675114370778E-2</v>
      </c>
      <c r="U181" s="8">
        <f t="shared" si="18"/>
        <v>-9.9140247178936061E-2</v>
      </c>
      <c r="V181" s="8">
        <f t="shared" si="19"/>
        <v>0.41170038272279935</v>
      </c>
    </row>
    <row r="182" spans="2:22" x14ac:dyDescent="0.35">
      <c r="B182" s="6" t="s">
        <v>826</v>
      </c>
      <c r="C182" s="2" t="s">
        <v>494</v>
      </c>
      <c r="D182" s="3">
        <v>9036</v>
      </c>
      <c r="E182" s="3">
        <v>9035</v>
      </c>
      <c r="F182" s="3">
        <v>23233</v>
      </c>
      <c r="G182" s="3">
        <v>23266</v>
      </c>
      <c r="H182" s="3">
        <v>5466</v>
      </c>
      <c r="I182" s="3">
        <v>5251</v>
      </c>
      <c r="J182" s="3">
        <v>2488</v>
      </c>
      <c r="K182" s="3">
        <v>3468</v>
      </c>
      <c r="M182" s="3">
        <f t="shared" si="20"/>
        <v>-1</v>
      </c>
      <c r="N182" s="3">
        <f t="shared" si="21"/>
        <v>33</v>
      </c>
      <c r="O182" s="3">
        <f t="shared" si="22"/>
        <v>-215</v>
      </c>
      <c r="P182" s="3">
        <f t="shared" si="23"/>
        <v>980</v>
      </c>
      <c r="Q182" s="3"/>
      <c r="R182" s="2" t="s">
        <v>494</v>
      </c>
      <c r="S182" s="8">
        <f t="shared" si="16"/>
        <v>-1.1066843736166445E-4</v>
      </c>
      <c r="T182" s="8">
        <f t="shared" si="17"/>
        <v>1.4203934059312186E-3</v>
      </c>
      <c r="U182" s="8">
        <f t="shared" si="18"/>
        <v>-3.9334065129893889E-2</v>
      </c>
      <c r="V182" s="8">
        <f t="shared" si="19"/>
        <v>0.39389067524115756</v>
      </c>
    </row>
    <row r="183" spans="2:22" x14ac:dyDescent="0.35">
      <c r="B183" s="6" t="s">
        <v>827</v>
      </c>
      <c r="C183" s="2" t="s">
        <v>495</v>
      </c>
      <c r="D183" s="3">
        <v>4320</v>
      </c>
      <c r="E183" s="3">
        <v>3992</v>
      </c>
      <c r="F183" s="3">
        <v>10939</v>
      </c>
      <c r="G183" s="3">
        <v>10598</v>
      </c>
      <c r="H183" s="3">
        <v>2471</v>
      </c>
      <c r="I183" s="3">
        <v>2255</v>
      </c>
      <c r="J183" s="3">
        <v>1098</v>
      </c>
      <c r="K183" s="3">
        <v>1513</v>
      </c>
      <c r="M183" s="3">
        <f t="shared" si="20"/>
        <v>-328</v>
      </c>
      <c r="N183" s="3">
        <f t="shared" si="21"/>
        <v>-341</v>
      </c>
      <c r="O183" s="3">
        <f t="shared" si="22"/>
        <v>-216</v>
      </c>
      <c r="P183" s="3">
        <f t="shared" si="23"/>
        <v>415</v>
      </c>
      <c r="Q183" s="3"/>
      <c r="R183" s="2" t="s">
        <v>495</v>
      </c>
      <c r="S183" s="8">
        <f t="shared" si="16"/>
        <v>-7.5925925925925924E-2</v>
      </c>
      <c r="T183" s="8">
        <f t="shared" si="17"/>
        <v>-3.1172867720998265E-2</v>
      </c>
      <c r="U183" s="8">
        <f t="shared" si="18"/>
        <v>-8.7414002428166729E-2</v>
      </c>
      <c r="V183" s="8">
        <f t="shared" si="19"/>
        <v>0.377959927140255</v>
      </c>
    </row>
    <row r="184" spans="2:22" x14ac:dyDescent="0.35">
      <c r="B184" s="6" t="s">
        <v>828</v>
      </c>
      <c r="C184" s="2" t="s">
        <v>496</v>
      </c>
      <c r="D184" s="3">
        <v>12791</v>
      </c>
      <c r="E184" s="3">
        <v>14391</v>
      </c>
      <c r="F184" s="3">
        <v>34660</v>
      </c>
      <c r="G184" s="3">
        <v>36774</v>
      </c>
      <c r="H184" s="3">
        <v>6345</v>
      </c>
      <c r="I184" s="3">
        <v>6407</v>
      </c>
      <c r="J184" s="3">
        <v>3097</v>
      </c>
      <c r="K184" s="3">
        <v>4221</v>
      </c>
      <c r="M184" s="3">
        <f t="shared" si="20"/>
        <v>1600</v>
      </c>
      <c r="N184" s="3">
        <f t="shared" si="21"/>
        <v>2114</v>
      </c>
      <c r="O184" s="3">
        <f t="shared" si="22"/>
        <v>62</v>
      </c>
      <c r="P184" s="3">
        <f t="shared" si="23"/>
        <v>1124</v>
      </c>
      <c r="Q184" s="3"/>
      <c r="R184" s="2" t="s">
        <v>496</v>
      </c>
      <c r="S184" s="8">
        <f t="shared" si="16"/>
        <v>0.12508795246657806</v>
      </c>
      <c r="T184" s="8">
        <f t="shared" si="17"/>
        <v>6.0992498557414884E-2</v>
      </c>
      <c r="U184" s="8">
        <f t="shared" si="18"/>
        <v>9.7714736012608355E-3</v>
      </c>
      <c r="V184" s="8">
        <f t="shared" si="19"/>
        <v>0.36293186955117857</v>
      </c>
    </row>
    <row r="185" spans="2:22" x14ac:dyDescent="0.35">
      <c r="B185" s="6" t="s">
        <v>829</v>
      </c>
      <c r="C185" s="2" t="s">
        <v>497</v>
      </c>
      <c r="D185" s="3">
        <v>2025</v>
      </c>
      <c r="E185" s="3">
        <v>2018</v>
      </c>
      <c r="F185" s="3">
        <v>5052</v>
      </c>
      <c r="G185" s="3">
        <v>4967</v>
      </c>
      <c r="H185" s="3">
        <v>1530</v>
      </c>
      <c r="I185" s="3">
        <v>1414</v>
      </c>
      <c r="J185" s="3">
        <v>628</v>
      </c>
      <c r="K185" s="3">
        <v>1043</v>
      </c>
      <c r="M185" s="3">
        <f t="shared" si="20"/>
        <v>-7</v>
      </c>
      <c r="N185" s="3">
        <f t="shared" si="21"/>
        <v>-85</v>
      </c>
      <c r="O185" s="3">
        <f t="shared" si="22"/>
        <v>-116</v>
      </c>
      <c r="P185" s="3">
        <f t="shared" si="23"/>
        <v>415</v>
      </c>
      <c r="Q185" s="3"/>
      <c r="R185" s="2" t="s">
        <v>497</v>
      </c>
      <c r="S185" s="8">
        <f t="shared" si="16"/>
        <v>-3.4567901234567903E-3</v>
      </c>
      <c r="T185" s="8">
        <f t="shared" si="17"/>
        <v>-1.6825019794140934E-2</v>
      </c>
      <c r="U185" s="8">
        <f t="shared" si="18"/>
        <v>-7.5816993464052282E-2</v>
      </c>
      <c r="V185" s="8">
        <f t="shared" si="19"/>
        <v>0.66082802547770703</v>
      </c>
    </row>
    <row r="186" spans="2:22" x14ac:dyDescent="0.35">
      <c r="B186" s="6" t="s">
        <v>830</v>
      </c>
      <c r="C186" s="2" t="s">
        <v>498</v>
      </c>
      <c r="D186" s="3">
        <v>2863</v>
      </c>
      <c r="E186" s="3">
        <v>3050</v>
      </c>
      <c r="F186" s="3">
        <v>7387</v>
      </c>
      <c r="G186" s="3">
        <v>7184</v>
      </c>
      <c r="H186" s="3">
        <v>1700</v>
      </c>
      <c r="I186" s="3">
        <v>1643</v>
      </c>
      <c r="J186" s="3">
        <v>908</v>
      </c>
      <c r="K186" s="3">
        <v>1163</v>
      </c>
      <c r="M186" s="3">
        <f t="shared" si="20"/>
        <v>187</v>
      </c>
      <c r="N186" s="3">
        <f t="shared" si="21"/>
        <v>-203</v>
      </c>
      <c r="O186" s="3">
        <f t="shared" si="22"/>
        <v>-57</v>
      </c>
      <c r="P186" s="3">
        <f t="shared" si="23"/>
        <v>255</v>
      </c>
      <c r="Q186" s="3"/>
      <c r="R186" s="2" t="s">
        <v>498</v>
      </c>
      <c r="S186" s="8">
        <f t="shared" si="16"/>
        <v>6.5316101990918612E-2</v>
      </c>
      <c r="T186" s="8">
        <f t="shared" si="17"/>
        <v>-2.7480709354271018E-2</v>
      </c>
      <c r="U186" s="8">
        <f t="shared" si="18"/>
        <v>-3.3529411764705884E-2</v>
      </c>
      <c r="V186" s="8">
        <f t="shared" si="19"/>
        <v>0.28083700440528636</v>
      </c>
    </row>
    <row r="187" spans="2:22" x14ac:dyDescent="0.35">
      <c r="B187" s="6" t="s">
        <v>831</v>
      </c>
      <c r="C187" s="2" t="s">
        <v>499</v>
      </c>
      <c r="D187" s="3">
        <v>8281</v>
      </c>
      <c r="E187" s="3">
        <v>8224</v>
      </c>
      <c r="F187" s="3">
        <v>18844</v>
      </c>
      <c r="G187" s="3">
        <v>18585</v>
      </c>
      <c r="H187" s="3">
        <v>4024</v>
      </c>
      <c r="I187" s="3">
        <v>4036</v>
      </c>
      <c r="J187" s="3">
        <v>2180</v>
      </c>
      <c r="K187" s="3">
        <v>2786</v>
      </c>
      <c r="M187" s="3">
        <f t="shared" si="20"/>
        <v>-57</v>
      </c>
      <c r="N187" s="3">
        <f t="shared" si="21"/>
        <v>-259</v>
      </c>
      <c r="O187" s="3">
        <f t="shared" si="22"/>
        <v>12</v>
      </c>
      <c r="P187" s="3">
        <f t="shared" si="23"/>
        <v>606</v>
      </c>
      <c r="Q187" s="3"/>
      <c r="R187" s="2" t="s">
        <v>499</v>
      </c>
      <c r="S187" s="8">
        <f t="shared" si="16"/>
        <v>-6.8832266634464437E-3</v>
      </c>
      <c r="T187" s="8">
        <f t="shared" si="17"/>
        <v>-1.3744427934621099E-2</v>
      </c>
      <c r="U187" s="8">
        <f t="shared" si="18"/>
        <v>2.982107355864811E-3</v>
      </c>
      <c r="V187" s="8">
        <f t="shared" si="19"/>
        <v>0.27798165137614678</v>
      </c>
    </row>
    <row r="188" spans="2:22" x14ac:dyDescent="0.35">
      <c r="B188" s="6" t="s">
        <v>832</v>
      </c>
      <c r="C188" s="2" t="s">
        <v>500</v>
      </c>
      <c r="D188" s="3">
        <v>2908</v>
      </c>
      <c r="E188" s="3">
        <v>3081</v>
      </c>
      <c r="F188" s="3">
        <v>6690</v>
      </c>
      <c r="G188" s="3">
        <v>6623</v>
      </c>
      <c r="H188" s="3">
        <v>1763</v>
      </c>
      <c r="I188" s="3">
        <v>1618</v>
      </c>
      <c r="J188" s="3">
        <v>777</v>
      </c>
      <c r="K188" s="3">
        <v>1131</v>
      </c>
      <c r="M188" s="3">
        <f t="shared" si="20"/>
        <v>173</v>
      </c>
      <c r="N188" s="3">
        <f t="shared" si="21"/>
        <v>-67</v>
      </c>
      <c r="O188" s="3">
        <f t="shared" si="22"/>
        <v>-145</v>
      </c>
      <c r="P188" s="3">
        <f t="shared" si="23"/>
        <v>354</v>
      </c>
      <c r="Q188" s="3"/>
      <c r="R188" s="2" t="s">
        <v>500</v>
      </c>
      <c r="S188" s="8">
        <f t="shared" si="16"/>
        <v>5.9491059147180191E-2</v>
      </c>
      <c r="T188" s="8">
        <f t="shared" si="17"/>
        <v>-1.0014947683109118E-2</v>
      </c>
      <c r="U188" s="8">
        <f t="shared" si="18"/>
        <v>-8.2246171298922296E-2</v>
      </c>
      <c r="V188" s="8">
        <f t="shared" si="19"/>
        <v>0.45559845559845558</v>
      </c>
    </row>
    <row r="189" spans="2:22" x14ac:dyDescent="0.35">
      <c r="B189" s="6" t="s">
        <v>833</v>
      </c>
      <c r="C189" s="2" t="s">
        <v>501</v>
      </c>
      <c r="D189" s="3">
        <v>1861</v>
      </c>
      <c r="E189" s="3">
        <v>1851</v>
      </c>
      <c r="F189" s="3">
        <v>4926</v>
      </c>
      <c r="G189" s="3">
        <v>4517</v>
      </c>
      <c r="H189" s="3">
        <v>1175</v>
      </c>
      <c r="I189" s="3">
        <v>984</v>
      </c>
      <c r="J189" s="3">
        <v>576</v>
      </c>
      <c r="K189" s="3">
        <v>671</v>
      </c>
      <c r="M189" s="3">
        <f t="shared" si="20"/>
        <v>-10</v>
      </c>
      <c r="N189" s="3">
        <f t="shared" si="21"/>
        <v>-409</v>
      </c>
      <c r="O189" s="3">
        <f t="shared" si="22"/>
        <v>-191</v>
      </c>
      <c r="P189" s="3">
        <f t="shared" si="23"/>
        <v>95</v>
      </c>
      <c r="Q189" s="3"/>
      <c r="R189" s="2" t="s">
        <v>501</v>
      </c>
      <c r="S189" s="8">
        <f t="shared" si="16"/>
        <v>-5.3734551316496505E-3</v>
      </c>
      <c r="T189" s="8">
        <f t="shared" si="17"/>
        <v>-8.3028826634185954E-2</v>
      </c>
      <c r="U189" s="8">
        <f t="shared" si="18"/>
        <v>-0.1625531914893617</v>
      </c>
      <c r="V189" s="8">
        <f t="shared" si="19"/>
        <v>0.16493055555555555</v>
      </c>
    </row>
    <row r="190" spans="2:22" x14ac:dyDescent="0.35">
      <c r="B190" s="6" t="s">
        <v>834</v>
      </c>
      <c r="C190" s="2" t="s">
        <v>502</v>
      </c>
      <c r="D190" s="3">
        <v>2129</v>
      </c>
      <c r="E190" s="3">
        <v>1949</v>
      </c>
      <c r="F190" s="3">
        <v>6451</v>
      </c>
      <c r="G190" s="3">
        <v>5387</v>
      </c>
      <c r="H190" s="3">
        <v>1917</v>
      </c>
      <c r="I190" s="3">
        <v>1721</v>
      </c>
      <c r="J190" s="3">
        <v>956</v>
      </c>
      <c r="K190" s="3">
        <v>1220</v>
      </c>
      <c r="M190" s="3">
        <f t="shared" si="20"/>
        <v>-180</v>
      </c>
      <c r="N190" s="3">
        <f t="shared" si="21"/>
        <v>-1064</v>
      </c>
      <c r="O190" s="3">
        <f t="shared" si="22"/>
        <v>-196</v>
      </c>
      <c r="P190" s="3">
        <f t="shared" si="23"/>
        <v>264</v>
      </c>
      <c r="Q190" s="3"/>
      <c r="R190" s="2" t="s">
        <v>502</v>
      </c>
      <c r="S190" s="8">
        <f t="shared" si="16"/>
        <v>-8.4546735556599348E-2</v>
      </c>
      <c r="T190" s="8">
        <f t="shared" si="17"/>
        <v>-0.16493566888854441</v>
      </c>
      <c r="U190" s="8">
        <f t="shared" si="18"/>
        <v>-0.10224308815858112</v>
      </c>
      <c r="V190" s="8">
        <f t="shared" si="19"/>
        <v>0.27615062761506276</v>
      </c>
    </row>
    <row r="191" spans="2:22" x14ac:dyDescent="0.35">
      <c r="B191" s="6" t="s">
        <v>835</v>
      </c>
      <c r="C191" s="2" t="s">
        <v>503</v>
      </c>
      <c r="D191" s="3">
        <v>783</v>
      </c>
      <c r="E191" s="3">
        <v>730</v>
      </c>
      <c r="F191" s="3">
        <v>2230</v>
      </c>
      <c r="G191" s="3">
        <v>1995</v>
      </c>
      <c r="H191" s="3">
        <v>721</v>
      </c>
      <c r="I191" s="3">
        <v>713</v>
      </c>
      <c r="J191" s="3">
        <v>244</v>
      </c>
      <c r="K191" s="3">
        <v>382</v>
      </c>
      <c r="M191" s="3">
        <f t="shared" si="20"/>
        <v>-53</v>
      </c>
      <c r="N191" s="3">
        <f t="shared" si="21"/>
        <v>-235</v>
      </c>
      <c r="O191" s="3">
        <f t="shared" si="22"/>
        <v>-8</v>
      </c>
      <c r="P191" s="3">
        <f t="shared" si="23"/>
        <v>138</v>
      </c>
      <c r="Q191" s="3"/>
      <c r="R191" s="2" t="s">
        <v>503</v>
      </c>
      <c r="S191" s="8">
        <f t="shared" si="16"/>
        <v>-6.7688378033205626E-2</v>
      </c>
      <c r="T191" s="8">
        <f t="shared" si="17"/>
        <v>-0.10538116591928251</v>
      </c>
      <c r="U191" s="8">
        <f t="shared" si="18"/>
        <v>-1.1095700416088766E-2</v>
      </c>
      <c r="V191" s="8">
        <f t="shared" si="19"/>
        <v>0.56557377049180324</v>
      </c>
    </row>
    <row r="192" spans="2:22" x14ac:dyDescent="0.35">
      <c r="B192" s="6" t="s">
        <v>836</v>
      </c>
      <c r="C192" s="2" t="s">
        <v>504</v>
      </c>
      <c r="D192" s="3">
        <v>4716</v>
      </c>
      <c r="E192" s="3">
        <v>5605</v>
      </c>
      <c r="F192" s="3">
        <v>9391</v>
      </c>
      <c r="G192" s="3">
        <v>10011</v>
      </c>
      <c r="H192" s="3">
        <v>1926</v>
      </c>
      <c r="I192" s="3">
        <v>1879</v>
      </c>
      <c r="J192" s="3">
        <v>812</v>
      </c>
      <c r="K192" s="3">
        <v>1284</v>
      </c>
      <c r="M192" s="3">
        <f t="shared" si="20"/>
        <v>889</v>
      </c>
      <c r="N192" s="3">
        <f t="shared" si="21"/>
        <v>620</v>
      </c>
      <c r="O192" s="3">
        <f t="shared" si="22"/>
        <v>-47</v>
      </c>
      <c r="P192" s="3">
        <f t="shared" si="23"/>
        <v>472</v>
      </c>
      <c r="Q192" s="3"/>
      <c r="R192" s="2" t="s">
        <v>504</v>
      </c>
      <c r="S192" s="8">
        <f t="shared" si="16"/>
        <v>0.18850720949957592</v>
      </c>
      <c r="T192" s="8">
        <f t="shared" si="17"/>
        <v>6.6020658076882122E-2</v>
      </c>
      <c r="U192" s="8">
        <f t="shared" si="18"/>
        <v>-2.4402907580477674E-2</v>
      </c>
      <c r="V192" s="8">
        <f t="shared" si="19"/>
        <v>0.58128078817733986</v>
      </c>
    </row>
    <row r="193" spans="2:22" x14ac:dyDescent="0.35">
      <c r="B193" s="6" t="s">
        <v>837</v>
      </c>
      <c r="C193" s="2" t="s">
        <v>505</v>
      </c>
      <c r="D193" s="3">
        <v>718</v>
      </c>
      <c r="E193" s="3">
        <v>639</v>
      </c>
      <c r="F193" s="3">
        <v>2053</v>
      </c>
      <c r="G193" s="3">
        <v>1776</v>
      </c>
      <c r="H193" s="3">
        <v>558</v>
      </c>
      <c r="I193" s="3">
        <v>550</v>
      </c>
      <c r="J193" s="3">
        <v>361</v>
      </c>
      <c r="K193" s="3">
        <v>399</v>
      </c>
      <c r="M193" s="3">
        <f t="shared" si="20"/>
        <v>-79</v>
      </c>
      <c r="N193" s="3">
        <f t="shared" si="21"/>
        <v>-277</v>
      </c>
      <c r="O193" s="3">
        <f t="shared" si="22"/>
        <v>-8</v>
      </c>
      <c r="P193" s="3">
        <f t="shared" si="23"/>
        <v>38</v>
      </c>
      <c r="Q193" s="3"/>
      <c r="R193" s="2" t="s">
        <v>505</v>
      </c>
      <c r="S193" s="8">
        <f t="shared" si="16"/>
        <v>-0.11002785515320335</v>
      </c>
      <c r="T193" s="8">
        <f t="shared" si="17"/>
        <v>-0.13492450073063808</v>
      </c>
      <c r="U193" s="8">
        <f t="shared" si="18"/>
        <v>-1.4336917562724014E-2</v>
      </c>
      <c r="V193" s="8">
        <f t="shared" si="19"/>
        <v>0.10526315789473684</v>
      </c>
    </row>
    <row r="194" spans="2:22" x14ac:dyDescent="0.35">
      <c r="B194" s="6" t="s">
        <v>838</v>
      </c>
      <c r="C194" s="2" t="s">
        <v>506</v>
      </c>
      <c r="D194" s="3">
        <v>2849</v>
      </c>
      <c r="E194" s="3">
        <v>3060</v>
      </c>
      <c r="F194" s="3">
        <v>6346</v>
      </c>
      <c r="G194" s="3">
        <v>6124</v>
      </c>
      <c r="H194" s="3">
        <v>1605</v>
      </c>
      <c r="I194" s="3">
        <v>1276</v>
      </c>
      <c r="J194" s="3">
        <v>718</v>
      </c>
      <c r="K194" s="3">
        <v>1047</v>
      </c>
      <c r="M194" s="3">
        <f t="shared" si="20"/>
        <v>211</v>
      </c>
      <c r="N194" s="3">
        <f t="shared" si="21"/>
        <v>-222</v>
      </c>
      <c r="O194" s="3">
        <f t="shared" si="22"/>
        <v>-329</v>
      </c>
      <c r="P194" s="3">
        <f t="shared" si="23"/>
        <v>329</v>
      </c>
      <c r="Q194" s="3"/>
      <c r="R194" s="2" t="s">
        <v>506</v>
      </c>
      <c r="S194" s="8">
        <f t="shared" si="16"/>
        <v>7.4061074061074067E-2</v>
      </c>
      <c r="T194" s="8">
        <f t="shared" si="17"/>
        <v>-3.4982666246454457E-2</v>
      </c>
      <c r="U194" s="8">
        <f t="shared" si="18"/>
        <v>-0.20498442367601247</v>
      </c>
      <c r="V194" s="8">
        <f t="shared" si="19"/>
        <v>0.45821727019498609</v>
      </c>
    </row>
    <row r="195" spans="2:22" x14ac:dyDescent="0.35">
      <c r="B195" s="6" t="s">
        <v>839</v>
      </c>
      <c r="C195" s="2" t="s">
        <v>507</v>
      </c>
      <c r="D195" s="3">
        <v>1933</v>
      </c>
      <c r="E195" s="3">
        <v>2026</v>
      </c>
      <c r="F195" s="3">
        <v>5084</v>
      </c>
      <c r="G195" s="3">
        <v>4835</v>
      </c>
      <c r="H195" s="3">
        <v>1393</v>
      </c>
      <c r="I195" s="3">
        <v>1201</v>
      </c>
      <c r="J195" s="3">
        <v>627</v>
      </c>
      <c r="K195" s="3">
        <v>816</v>
      </c>
      <c r="M195" s="3">
        <f t="shared" si="20"/>
        <v>93</v>
      </c>
      <c r="N195" s="3">
        <f t="shared" si="21"/>
        <v>-249</v>
      </c>
      <c r="O195" s="3">
        <f t="shared" si="22"/>
        <v>-192</v>
      </c>
      <c r="P195" s="3">
        <f t="shared" si="23"/>
        <v>189</v>
      </c>
      <c r="Q195" s="3"/>
      <c r="R195" s="2" t="s">
        <v>507</v>
      </c>
      <c r="S195" s="8">
        <f t="shared" si="16"/>
        <v>4.8111743404035179E-2</v>
      </c>
      <c r="T195" s="8">
        <f t="shared" si="17"/>
        <v>-4.8977183320220302E-2</v>
      </c>
      <c r="U195" s="8">
        <f t="shared" si="18"/>
        <v>-0.13783201722900215</v>
      </c>
      <c r="V195" s="8">
        <f t="shared" si="19"/>
        <v>0.30143540669856461</v>
      </c>
    </row>
    <row r="196" spans="2:22" x14ac:dyDescent="0.35">
      <c r="B196" s="6" t="s">
        <v>840</v>
      </c>
      <c r="C196" s="2" t="s">
        <v>508</v>
      </c>
      <c r="D196" s="3">
        <v>2165</v>
      </c>
      <c r="E196" s="3">
        <v>2018</v>
      </c>
      <c r="F196" s="3">
        <v>5730</v>
      </c>
      <c r="G196" s="3">
        <v>5307</v>
      </c>
      <c r="H196" s="3">
        <v>1456</v>
      </c>
      <c r="I196" s="3">
        <v>1263</v>
      </c>
      <c r="J196" s="3">
        <v>662</v>
      </c>
      <c r="K196" s="3">
        <v>874</v>
      </c>
      <c r="M196" s="3">
        <f t="shared" si="20"/>
        <v>-147</v>
      </c>
      <c r="N196" s="3">
        <f t="shared" si="21"/>
        <v>-423</v>
      </c>
      <c r="O196" s="3">
        <f t="shared" si="22"/>
        <v>-193</v>
      </c>
      <c r="P196" s="3">
        <f t="shared" si="23"/>
        <v>212</v>
      </c>
      <c r="Q196" s="3"/>
      <c r="R196" s="2" t="s">
        <v>508</v>
      </c>
      <c r="S196" s="8">
        <f t="shared" si="16"/>
        <v>-6.7898383371824481E-2</v>
      </c>
      <c r="T196" s="8">
        <f t="shared" si="17"/>
        <v>-7.3821989528795817E-2</v>
      </c>
      <c r="U196" s="8">
        <f t="shared" si="18"/>
        <v>-0.13255494505494506</v>
      </c>
      <c r="V196" s="8">
        <f t="shared" si="19"/>
        <v>0.3202416918429003</v>
      </c>
    </row>
    <row r="197" spans="2:22" x14ac:dyDescent="0.35">
      <c r="B197" s="6" t="s">
        <v>841</v>
      </c>
      <c r="C197" s="2" t="s">
        <v>509</v>
      </c>
      <c r="D197" s="3">
        <v>2756</v>
      </c>
      <c r="E197" s="3">
        <v>2608</v>
      </c>
      <c r="F197" s="3">
        <v>7641</v>
      </c>
      <c r="G197" s="3">
        <v>6817</v>
      </c>
      <c r="H197" s="3">
        <v>1886</v>
      </c>
      <c r="I197" s="3">
        <v>1887</v>
      </c>
      <c r="J197" s="3">
        <v>923</v>
      </c>
      <c r="K197" s="3">
        <v>1155</v>
      </c>
      <c r="M197" s="3">
        <f t="shared" si="20"/>
        <v>-148</v>
      </c>
      <c r="N197" s="3">
        <f t="shared" si="21"/>
        <v>-824</v>
      </c>
      <c r="O197" s="3">
        <f t="shared" si="22"/>
        <v>1</v>
      </c>
      <c r="P197" s="3">
        <f t="shared" si="23"/>
        <v>232</v>
      </c>
      <c r="Q197" s="3"/>
      <c r="R197" s="2" t="s">
        <v>509</v>
      </c>
      <c r="S197" s="8">
        <f t="shared" ref="S197:S260" si="24">M197/D197</f>
        <v>-5.3701015965166909E-2</v>
      </c>
      <c r="T197" s="8">
        <f t="shared" ref="T197:T260" si="25">N197/F197</f>
        <v>-0.10783928805130219</v>
      </c>
      <c r="U197" s="8">
        <f t="shared" ref="U197:U260" si="26">O197/H197</f>
        <v>5.3022269353128319E-4</v>
      </c>
      <c r="V197" s="8">
        <f t="shared" ref="V197:V260" si="27">P197/J197</f>
        <v>0.25135427952329359</v>
      </c>
    </row>
    <row r="198" spans="2:22" x14ac:dyDescent="0.35">
      <c r="B198" s="6" t="s">
        <v>842</v>
      </c>
      <c r="C198" s="2" t="s">
        <v>510</v>
      </c>
      <c r="D198" s="3">
        <v>20265</v>
      </c>
      <c r="E198" s="3">
        <v>22256</v>
      </c>
      <c r="F198" s="3">
        <v>58202</v>
      </c>
      <c r="G198" s="3">
        <v>62219</v>
      </c>
      <c r="H198" s="3">
        <v>11118</v>
      </c>
      <c r="I198" s="3">
        <v>11704</v>
      </c>
      <c r="J198" s="3">
        <v>5395</v>
      </c>
      <c r="K198" s="3">
        <v>8052</v>
      </c>
      <c r="M198" s="3">
        <f t="shared" ref="M198:M261" si="28">E198-D198</f>
        <v>1991</v>
      </c>
      <c r="N198" s="3">
        <f t="shared" ref="N198:N261" si="29">G198-F198</f>
        <v>4017</v>
      </c>
      <c r="O198" s="3">
        <f t="shared" ref="O198:O261" si="30">I198-H198</f>
        <v>586</v>
      </c>
      <c r="P198" s="3">
        <f t="shared" ref="P198:P261" si="31">K198-J198</f>
        <v>2657</v>
      </c>
      <c r="Q198" s="3"/>
      <c r="R198" s="2" t="s">
        <v>510</v>
      </c>
      <c r="S198" s="8">
        <f t="shared" si="24"/>
        <v>9.8248211201579075E-2</v>
      </c>
      <c r="T198" s="8">
        <f t="shared" si="25"/>
        <v>6.9018246795642765E-2</v>
      </c>
      <c r="U198" s="8">
        <f t="shared" si="26"/>
        <v>5.2707321460694366E-2</v>
      </c>
      <c r="V198" s="8">
        <f t="shared" si="27"/>
        <v>0.49249304911955516</v>
      </c>
    </row>
    <row r="199" spans="2:22" x14ac:dyDescent="0.35">
      <c r="B199" s="6" t="s">
        <v>843</v>
      </c>
      <c r="C199" s="2" t="s">
        <v>511</v>
      </c>
      <c r="D199" s="3">
        <v>5043</v>
      </c>
      <c r="E199" s="3">
        <v>4813</v>
      </c>
      <c r="F199" s="3">
        <v>13640</v>
      </c>
      <c r="G199" s="3">
        <v>12821</v>
      </c>
      <c r="H199" s="3">
        <v>3833</v>
      </c>
      <c r="I199" s="3">
        <v>3601</v>
      </c>
      <c r="J199" s="3">
        <v>1711</v>
      </c>
      <c r="K199" s="3">
        <v>2338</v>
      </c>
      <c r="M199" s="3">
        <f t="shared" si="28"/>
        <v>-230</v>
      </c>
      <c r="N199" s="3">
        <f t="shared" si="29"/>
        <v>-819</v>
      </c>
      <c r="O199" s="3">
        <f t="shared" si="30"/>
        <v>-232</v>
      </c>
      <c r="P199" s="3">
        <f t="shared" si="31"/>
        <v>627</v>
      </c>
      <c r="Q199" s="3"/>
      <c r="R199" s="2" t="s">
        <v>511</v>
      </c>
      <c r="S199" s="8">
        <f t="shared" si="24"/>
        <v>-4.5607773150902239E-2</v>
      </c>
      <c r="T199" s="8">
        <f t="shared" si="25"/>
        <v>-6.0043988269794721E-2</v>
      </c>
      <c r="U199" s="8">
        <f t="shared" si="26"/>
        <v>-6.0527002348030261E-2</v>
      </c>
      <c r="V199" s="8">
        <f t="shared" si="27"/>
        <v>0.36645236703682055</v>
      </c>
    </row>
    <row r="200" spans="2:22" x14ac:dyDescent="0.35">
      <c r="B200" s="6" t="s">
        <v>844</v>
      </c>
      <c r="C200" s="2" t="s">
        <v>512</v>
      </c>
      <c r="D200" s="3">
        <v>2309</v>
      </c>
      <c r="E200" s="3">
        <v>2215</v>
      </c>
      <c r="F200" s="3">
        <v>5747</v>
      </c>
      <c r="G200" s="3">
        <v>5411</v>
      </c>
      <c r="H200" s="3">
        <v>1687</v>
      </c>
      <c r="I200" s="3">
        <v>1533</v>
      </c>
      <c r="J200" s="3">
        <v>839</v>
      </c>
      <c r="K200" s="3">
        <v>1041</v>
      </c>
      <c r="M200" s="3">
        <f t="shared" si="28"/>
        <v>-94</v>
      </c>
      <c r="N200" s="3">
        <f t="shared" si="29"/>
        <v>-336</v>
      </c>
      <c r="O200" s="3">
        <f t="shared" si="30"/>
        <v>-154</v>
      </c>
      <c r="P200" s="3">
        <f t="shared" si="31"/>
        <v>202</v>
      </c>
      <c r="Q200" s="3"/>
      <c r="R200" s="2" t="s">
        <v>512</v>
      </c>
      <c r="S200" s="8">
        <f t="shared" si="24"/>
        <v>-4.0710264183629274E-2</v>
      </c>
      <c r="T200" s="8">
        <f t="shared" si="25"/>
        <v>-5.8465286236297195E-2</v>
      </c>
      <c r="U200" s="8">
        <f t="shared" si="26"/>
        <v>-9.1286307053941904E-2</v>
      </c>
      <c r="V200" s="8">
        <f t="shared" si="27"/>
        <v>0.24076281287246723</v>
      </c>
    </row>
    <row r="201" spans="2:22" x14ac:dyDescent="0.35">
      <c r="B201" s="6" t="s">
        <v>845</v>
      </c>
      <c r="C201" s="2" t="s">
        <v>513</v>
      </c>
      <c r="D201" s="3">
        <v>2060</v>
      </c>
      <c r="E201" s="3">
        <v>1960</v>
      </c>
      <c r="F201" s="3">
        <v>6500</v>
      </c>
      <c r="G201" s="3">
        <v>5766</v>
      </c>
      <c r="H201" s="3">
        <v>1924</v>
      </c>
      <c r="I201" s="3">
        <v>1918</v>
      </c>
      <c r="J201" s="3">
        <v>1007</v>
      </c>
      <c r="K201" s="3">
        <v>1132</v>
      </c>
      <c r="M201" s="3">
        <f t="shared" si="28"/>
        <v>-100</v>
      </c>
      <c r="N201" s="3">
        <f t="shared" si="29"/>
        <v>-734</v>
      </c>
      <c r="O201" s="3">
        <f t="shared" si="30"/>
        <v>-6</v>
      </c>
      <c r="P201" s="3">
        <f t="shared" si="31"/>
        <v>125</v>
      </c>
      <c r="Q201" s="3"/>
      <c r="R201" s="2" t="s">
        <v>513</v>
      </c>
      <c r="S201" s="8">
        <f t="shared" si="24"/>
        <v>-4.8543689320388349E-2</v>
      </c>
      <c r="T201" s="8">
        <f t="shared" si="25"/>
        <v>-0.11292307692307692</v>
      </c>
      <c r="U201" s="8">
        <f t="shared" si="26"/>
        <v>-3.1185031185031187E-3</v>
      </c>
      <c r="V201" s="8">
        <f t="shared" si="27"/>
        <v>0.12413108242303873</v>
      </c>
    </row>
    <row r="202" spans="2:22" x14ac:dyDescent="0.35">
      <c r="B202" s="6" t="s">
        <v>846</v>
      </c>
      <c r="C202" s="2" t="s">
        <v>514</v>
      </c>
      <c r="D202" s="3">
        <v>5531</v>
      </c>
      <c r="E202" s="3">
        <v>5518</v>
      </c>
      <c r="F202" s="3">
        <v>14663</v>
      </c>
      <c r="G202" s="3">
        <v>13744</v>
      </c>
      <c r="H202" s="3">
        <v>3870</v>
      </c>
      <c r="I202" s="3">
        <v>3460</v>
      </c>
      <c r="J202" s="3">
        <v>1931</v>
      </c>
      <c r="K202" s="3">
        <v>2513</v>
      </c>
      <c r="M202" s="3">
        <f t="shared" si="28"/>
        <v>-13</v>
      </c>
      <c r="N202" s="3">
        <f t="shared" si="29"/>
        <v>-919</v>
      </c>
      <c r="O202" s="3">
        <f t="shared" si="30"/>
        <v>-410</v>
      </c>
      <c r="P202" s="3">
        <f t="shared" si="31"/>
        <v>582</v>
      </c>
      <c r="Q202" s="3"/>
      <c r="R202" s="2" t="s">
        <v>514</v>
      </c>
      <c r="S202" s="8">
        <f t="shared" si="24"/>
        <v>-2.350388718134153E-3</v>
      </c>
      <c r="T202" s="8">
        <f t="shared" si="25"/>
        <v>-6.2674759598990659E-2</v>
      </c>
      <c r="U202" s="8">
        <f t="shared" si="26"/>
        <v>-0.10594315245478036</v>
      </c>
      <c r="V202" s="8">
        <f t="shared" si="27"/>
        <v>0.30139823925427239</v>
      </c>
    </row>
    <row r="203" spans="2:22" x14ac:dyDescent="0.35">
      <c r="B203" s="6" t="s">
        <v>847</v>
      </c>
      <c r="C203" s="2" t="s">
        <v>515</v>
      </c>
      <c r="D203" s="3">
        <v>3274</v>
      </c>
      <c r="E203" s="3">
        <v>2947</v>
      </c>
      <c r="F203" s="3">
        <v>8410</v>
      </c>
      <c r="G203" s="3">
        <v>7607</v>
      </c>
      <c r="H203" s="3">
        <v>2391</v>
      </c>
      <c r="I203" s="3">
        <v>2213</v>
      </c>
      <c r="J203" s="3">
        <v>1241</v>
      </c>
      <c r="K203" s="3">
        <v>1531</v>
      </c>
      <c r="M203" s="3">
        <f t="shared" si="28"/>
        <v>-327</v>
      </c>
      <c r="N203" s="3">
        <f t="shared" si="29"/>
        <v>-803</v>
      </c>
      <c r="O203" s="3">
        <f t="shared" si="30"/>
        <v>-178</v>
      </c>
      <c r="P203" s="3">
        <f t="shared" si="31"/>
        <v>290</v>
      </c>
      <c r="Q203" s="3"/>
      <c r="R203" s="2" t="s">
        <v>515</v>
      </c>
      <c r="S203" s="8">
        <f t="shared" si="24"/>
        <v>-9.9877825290164937E-2</v>
      </c>
      <c r="T203" s="8">
        <f t="shared" si="25"/>
        <v>-9.5481569560047566E-2</v>
      </c>
      <c r="U203" s="8">
        <f t="shared" si="26"/>
        <v>-7.4445838561271432E-2</v>
      </c>
      <c r="V203" s="8">
        <f t="shared" si="27"/>
        <v>0.23368251410153101</v>
      </c>
    </row>
    <row r="204" spans="2:22" x14ac:dyDescent="0.35">
      <c r="B204" s="6" t="s">
        <v>848</v>
      </c>
      <c r="C204" s="2" t="s">
        <v>516</v>
      </c>
      <c r="D204" s="3">
        <v>2232</v>
      </c>
      <c r="E204" s="3">
        <v>2542</v>
      </c>
      <c r="F204" s="3">
        <v>4649</v>
      </c>
      <c r="G204" s="3">
        <v>4861</v>
      </c>
      <c r="H204" s="3">
        <v>1041</v>
      </c>
      <c r="I204" s="3">
        <v>957</v>
      </c>
      <c r="J204" s="3">
        <v>434</v>
      </c>
      <c r="K204" s="3">
        <v>669</v>
      </c>
      <c r="M204" s="3">
        <f t="shared" si="28"/>
        <v>310</v>
      </c>
      <c r="N204" s="3">
        <f t="shared" si="29"/>
        <v>212</v>
      </c>
      <c r="O204" s="3">
        <f t="shared" si="30"/>
        <v>-84</v>
      </c>
      <c r="P204" s="3">
        <f t="shared" si="31"/>
        <v>235</v>
      </c>
      <c r="Q204" s="3"/>
      <c r="R204" s="2" t="s">
        <v>516</v>
      </c>
      <c r="S204" s="8">
        <f t="shared" si="24"/>
        <v>0.1388888888888889</v>
      </c>
      <c r="T204" s="8">
        <f t="shared" si="25"/>
        <v>4.5601204560120456E-2</v>
      </c>
      <c r="U204" s="8">
        <f t="shared" si="26"/>
        <v>-8.069164265129683E-2</v>
      </c>
      <c r="V204" s="8">
        <f t="shared" si="27"/>
        <v>0.54147465437788023</v>
      </c>
    </row>
    <row r="205" spans="2:22" x14ac:dyDescent="0.35">
      <c r="B205" s="6" t="s">
        <v>849</v>
      </c>
      <c r="C205" s="2" t="s">
        <v>517</v>
      </c>
      <c r="D205" s="3">
        <v>1168</v>
      </c>
      <c r="E205" s="3">
        <v>1113</v>
      </c>
      <c r="F205" s="3">
        <v>3092</v>
      </c>
      <c r="G205" s="3">
        <v>2833</v>
      </c>
      <c r="H205" s="3">
        <v>952</v>
      </c>
      <c r="I205" s="3">
        <v>877</v>
      </c>
      <c r="J205" s="3">
        <v>437</v>
      </c>
      <c r="K205" s="3">
        <v>568</v>
      </c>
      <c r="M205" s="3">
        <f t="shared" si="28"/>
        <v>-55</v>
      </c>
      <c r="N205" s="3">
        <f t="shared" si="29"/>
        <v>-259</v>
      </c>
      <c r="O205" s="3">
        <f t="shared" si="30"/>
        <v>-75</v>
      </c>
      <c r="P205" s="3">
        <f t="shared" si="31"/>
        <v>131</v>
      </c>
      <c r="Q205" s="3"/>
      <c r="R205" s="2" t="s">
        <v>517</v>
      </c>
      <c r="S205" s="8">
        <f t="shared" si="24"/>
        <v>-4.7089041095890412E-2</v>
      </c>
      <c r="T205" s="8">
        <f t="shared" si="25"/>
        <v>-8.3764553686934029E-2</v>
      </c>
      <c r="U205" s="8">
        <f t="shared" si="26"/>
        <v>-7.8781512605042014E-2</v>
      </c>
      <c r="V205" s="8">
        <f t="shared" si="27"/>
        <v>0.2997711670480549</v>
      </c>
    </row>
    <row r="206" spans="2:22" x14ac:dyDescent="0.35">
      <c r="B206" s="6" t="s">
        <v>850</v>
      </c>
      <c r="C206" s="2" t="s">
        <v>518</v>
      </c>
      <c r="D206" s="3">
        <v>3796</v>
      </c>
      <c r="E206" s="3">
        <v>3686</v>
      </c>
      <c r="F206" s="3">
        <v>9002</v>
      </c>
      <c r="G206" s="3">
        <v>8454</v>
      </c>
      <c r="H206" s="3">
        <v>2188</v>
      </c>
      <c r="I206" s="3">
        <v>1848</v>
      </c>
      <c r="J206" s="3">
        <v>892</v>
      </c>
      <c r="K206" s="3">
        <v>1305</v>
      </c>
      <c r="M206" s="3">
        <f t="shared" si="28"/>
        <v>-110</v>
      </c>
      <c r="N206" s="3">
        <f t="shared" si="29"/>
        <v>-548</v>
      </c>
      <c r="O206" s="3">
        <f t="shared" si="30"/>
        <v>-340</v>
      </c>
      <c r="P206" s="3">
        <f t="shared" si="31"/>
        <v>413</v>
      </c>
      <c r="Q206" s="3"/>
      <c r="R206" s="2" t="s">
        <v>518</v>
      </c>
      <c r="S206" s="8">
        <f t="shared" si="24"/>
        <v>-2.8977871443624868E-2</v>
      </c>
      <c r="T206" s="8">
        <f t="shared" si="25"/>
        <v>-6.0875361030882029E-2</v>
      </c>
      <c r="U206" s="8">
        <f t="shared" si="26"/>
        <v>-0.15539305301645337</v>
      </c>
      <c r="V206" s="8">
        <f t="shared" si="27"/>
        <v>0.46300448430493274</v>
      </c>
    </row>
    <row r="207" spans="2:22" x14ac:dyDescent="0.35">
      <c r="B207" s="6" t="s">
        <v>851</v>
      </c>
      <c r="C207" s="2" t="s">
        <v>519</v>
      </c>
      <c r="D207" s="3">
        <v>1980</v>
      </c>
      <c r="E207" s="3">
        <v>2054</v>
      </c>
      <c r="F207" s="3">
        <v>5359</v>
      </c>
      <c r="G207" s="3">
        <v>5063</v>
      </c>
      <c r="H207" s="3">
        <v>1618</v>
      </c>
      <c r="I207" s="3">
        <v>1435</v>
      </c>
      <c r="J207" s="3">
        <v>696</v>
      </c>
      <c r="K207" s="3">
        <v>1018</v>
      </c>
      <c r="M207" s="3">
        <f t="shared" si="28"/>
        <v>74</v>
      </c>
      <c r="N207" s="3">
        <f t="shared" si="29"/>
        <v>-296</v>
      </c>
      <c r="O207" s="3">
        <f t="shared" si="30"/>
        <v>-183</v>
      </c>
      <c r="P207" s="3">
        <f t="shared" si="31"/>
        <v>322</v>
      </c>
      <c r="Q207" s="3"/>
      <c r="R207" s="2" t="s">
        <v>519</v>
      </c>
      <c r="S207" s="8">
        <f t="shared" si="24"/>
        <v>3.7373737373737372E-2</v>
      </c>
      <c r="T207" s="8">
        <f t="shared" si="25"/>
        <v>-5.523418548236611E-2</v>
      </c>
      <c r="U207" s="8">
        <f t="shared" si="26"/>
        <v>-0.11310259579728059</v>
      </c>
      <c r="V207" s="8">
        <f t="shared" si="27"/>
        <v>0.46264367816091956</v>
      </c>
    </row>
    <row r="208" spans="2:22" x14ac:dyDescent="0.35">
      <c r="B208" s="6" t="s">
        <v>852</v>
      </c>
      <c r="C208" s="2" t="s">
        <v>520</v>
      </c>
      <c r="D208" s="3">
        <v>1456</v>
      </c>
      <c r="E208" s="3">
        <v>1238</v>
      </c>
      <c r="F208" s="3">
        <v>3727</v>
      </c>
      <c r="G208" s="3">
        <v>3385</v>
      </c>
      <c r="H208" s="3">
        <v>1147</v>
      </c>
      <c r="I208" s="3">
        <v>959</v>
      </c>
      <c r="J208" s="3">
        <v>591</v>
      </c>
      <c r="K208" s="3">
        <v>708</v>
      </c>
      <c r="M208" s="3">
        <f t="shared" si="28"/>
        <v>-218</v>
      </c>
      <c r="N208" s="3">
        <f t="shared" si="29"/>
        <v>-342</v>
      </c>
      <c r="O208" s="3">
        <f t="shared" si="30"/>
        <v>-188</v>
      </c>
      <c r="P208" s="3">
        <f t="shared" si="31"/>
        <v>117</v>
      </c>
      <c r="Q208" s="3"/>
      <c r="R208" s="2" t="s">
        <v>520</v>
      </c>
      <c r="S208" s="8">
        <f t="shared" si="24"/>
        <v>-0.14972527472527472</v>
      </c>
      <c r="T208" s="8">
        <f t="shared" si="25"/>
        <v>-9.1762811913066816E-2</v>
      </c>
      <c r="U208" s="8">
        <f t="shared" si="26"/>
        <v>-0.16390584132519617</v>
      </c>
      <c r="V208" s="8">
        <f t="shared" si="27"/>
        <v>0.19796954314720813</v>
      </c>
    </row>
    <row r="209" spans="2:22" x14ac:dyDescent="0.35">
      <c r="B209" s="6" t="s">
        <v>853</v>
      </c>
      <c r="C209" s="2" t="s">
        <v>521</v>
      </c>
      <c r="D209" s="3">
        <v>869</v>
      </c>
      <c r="E209" s="3">
        <v>789</v>
      </c>
      <c r="F209" s="3">
        <v>2620</v>
      </c>
      <c r="G209" s="3">
        <v>2198</v>
      </c>
      <c r="H209" s="3">
        <v>857</v>
      </c>
      <c r="I209" s="3">
        <v>730</v>
      </c>
      <c r="J209" s="3">
        <v>346</v>
      </c>
      <c r="K209" s="3">
        <v>440</v>
      </c>
      <c r="M209" s="3">
        <f t="shared" si="28"/>
        <v>-80</v>
      </c>
      <c r="N209" s="3">
        <f t="shared" si="29"/>
        <v>-422</v>
      </c>
      <c r="O209" s="3">
        <f t="shared" si="30"/>
        <v>-127</v>
      </c>
      <c r="P209" s="3">
        <f t="shared" si="31"/>
        <v>94</v>
      </c>
      <c r="Q209" s="3"/>
      <c r="R209" s="2" t="s">
        <v>521</v>
      </c>
      <c r="S209" s="8">
        <f t="shared" si="24"/>
        <v>-9.2059838895281937E-2</v>
      </c>
      <c r="T209" s="8">
        <f t="shared" si="25"/>
        <v>-0.16106870229007633</v>
      </c>
      <c r="U209" s="8">
        <f t="shared" si="26"/>
        <v>-0.14819136522753792</v>
      </c>
      <c r="V209" s="8">
        <f t="shared" si="27"/>
        <v>0.27167630057803466</v>
      </c>
    </row>
    <row r="210" spans="2:22" x14ac:dyDescent="0.35">
      <c r="B210" s="6" t="s">
        <v>854</v>
      </c>
      <c r="C210" s="2" t="s">
        <v>522</v>
      </c>
      <c r="D210" s="3">
        <v>37597</v>
      </c>
      <c r="E210" s="3">
        <v>43251</v>
      </c>
      <c r="F210" s="3">
        <v>96589</v>
      </c>
      <c r="G210" s="3">
        <v>109829</v>
      </c>
      <c r="H210" s="3">
        <v>16888</v>
      </c>
      <c r="I210" s="3">
        <v>17206</v>
      </c>
      <c r="J210" s="3">
        <v>7214</v>
      </c>
      <c r="K210" s="3">
        <v>11520</v>
      </c>
      <c r="M210" s="3">
        <f t="shared" si="28"/>
        <v>5654</v>
      </c>
      <c r="N210" s="3">
        <f t="shared" si="29"/>
        <v>13240</v>
      </c>
      <c r="O210" s="3">
        <f t="shared" si="30"/>
        <v>318</v>
      </c>
      <c r="P210" s="3">
        <f t="shared" si="31"/>
        <v>4306</v>
      </c>
      <c r="Q210" s="3"/>
      <c r="R210" s="2" t="s">
        <v>522</v>
      </c>
      <c r="S210" s="8">
        <f t="shared" si="24"/>
        <v>0.15038433917599808</v>
      </c>
      <c r="T210" s="8">
        <f t="shared" si="25"/>
        <v>0.13707565043638509</v>
      </c>
      <c r="U210" s="8">
        <f t="shared" si="26"/>
        <v>1.8829938417811463E-2</v>
      </c>
      <c r="V210" s="8">
        <f t="shared" si="27"/>
        <v>0.59689492653174381</v>
      </c>
    </row>
    <row r="211" spans="2:22" x14ac:dyDescent="0.35">
      <c r="B211" s="6" t="s">
        <v>855</v>
      </c>
      <c r="C211" s="2" t="s">
        <v>523</v>
      </c>
      <c r="D211" s="3">
        <v>5680</v>
      </c>
      <c r="E211" s="3">
        <v>5857</v>
      </c>
      <c r="F211" s="3">
        <v>12482</v>
      </c>
      <c r="G211" s="3">
        <v>12545</v>
      </c>
      <c r="H211" s="3">
        <v>2628</v>
      </c>
      <c r="I211" s="3">
        <v>2260</v>
      </c>
      <c r="J211" s="3">
        <v>1082</v>
      </c>
      <c r="K211" s="3">
        <v>1643</v>
      </c>
      <c r="M211" s="3">
        <f t="shared" si="28"/>
        <v>177</v>
      </c>
      <c r="N211" s="3">
        <f t="shared" si="29"/>
        <v>63</v>
      </c>
      <c r="O211" s="3">
        <f t="shared" si="30"/>
        <v>-368</v>
      </c>
      <c r="P211" s="3">
        <f t="shared" si="31"/>
        <v>561</v>
      </c>
      <c r="Q211" s="3"/>
      <c r="R211" s="2" t="s">
        <v>523</v>
      </c>
      <c r="S211" s="8">
        <f t="shared" si="24"/>
        <v>3.1161971830985916E-2</v>
      </c>
      <c r="T211" s="8">
        <f t="shared" si="25"/>
        <v>5.0472680660150621E-3</v>
      </c>
      <c r="U211" s="8">
        <f t="shared" si="26"/>
        <v>-0.14003044140030441</v>
      </c>
      <c r="V211" s="8">
        <f t="shared" si="27"/>
        <v>0.51848428835489835</v>
      </c>
    </row>
    <row r="212" spans="2:22" x14ac:dyDescent="0.35">
      <c r="B212" s="6" t="s">
        <v>856</v>
      </c>
      <c r="C212" s="2" t="s">
        <v>524</v>
      </c>
      <c r="D212" s="3">
        <v>2336</v>
      </c>
      <c r="E212" s="3">
        <v>2360</v>
      </c>
      <c r="F212" s="3">
        <v>6257</v>
      </c>
      <c r="G212" s="3">
        <v>5793</v>
      </c>
      <c r="H212" s="3">
        <v>2002</v>
      </c>
      <c r="I212" s="3">
        <v>1726</v>
      </c>
      <c r="J212" s="3">
        <v>778</v>
      </c>
      <c r="K212" s="3">
        <v>1220</v>
      </c>
      <c r="M212" s="3">
        <f t="shared" si="28"/>
        <v>24</v>
      </c>
      <c r="N212" s="3">
        <f t="shared" si="29"/>
        <v>-464</v>
      </c>
      <c r="O212" s="3">
        <f t="shared" si="30"/>
        <v>-276</v>
      </c>
      <c r="P212" s="3">
        <f t="shared" si="31"/>
        <v>442</v>
      </c>
      <c r="Q212" s="3"/>
      <c r="R212" s="2" t="s">
        <v>524</v>
      </c>
      <c r="S212" s="8">
        <f t="shared" si="24"/>
        <v>1.0273972602739725E-2</v>
      </c>
      <c r="T212" s="8">
        <f t="shared" si="25"/>
        <v>-7.4156944222470836E-2</v>
      </c>
      <c r="U212" s="8">
        <f t="shared" si="26"/>
        <v>-0.13786213786213786</v>
      </c>
      <c r="V212" s="8">
        <f t="shared" si="27"/>
        <v>0.56812339331619532</v>
      </c>
    </row>
    <row r="213" spans="2:22" x14ac:dyDescent="0.35">
      <c r="B213" s="6" t="s">
        <v>857</v>
      </c>
      <c r="C213" s="2" t="s">
        <v>525</v>
      </c>
      <c r="D213" s="3">
        <v>6644</v>
      </c>
      <c r="E213" s="3">
        <v>6560</v>
      </c>
      <c r="F213" s="3">
        <v>17292</v>
      </c>
      <c r="G213" s="3">
        <v>16706</v>
      </c>
      <c r="H213" s="3">
        <v>4343</v>
      </c>
      <c r="I213" s="3">
        <v>3826</v>
      </c>
      <c r="J213" s="3">
        <v>2140</v>
      </c>
      <c r="K213" s="3">
        <v>2990</v>
      </c>
      <c r="M213" s="3">
        <f t="shared" si="28"/>
        <v>-84</v>
      </c>
      <c r="N213" s="3">
        <f t="shared" si="29"/>
        <v>-586</v>
      </c>
      <c r="O213" s="3">
        <f t="shared" si="30"/>
        <v>-517</v>
      </c>
      <c r="P213" s="3">
        <f t="shared" si="31"/>
        <v>850</v>
      </c>
      <c r="Q213" s="3"/>
      <c r="R213" s="2" t="s">
        <v>525</v>
      </c>
      <c r="S213" s="8">
        <f t="shared" si="24"/>
        <v>-1.2642986152919929E-2</v>
      </c>
      <c r="T213" s="8">
        <f t="shared" si="25"/>
        <v>-3.3888503354152208E-2</v>
      </c>
      <c r="U213" s="8">
        <f t="shared" si="26"/>
        <v>-0.11904213677181671</v>
      </c>
      <c r="V213" s="8">
        <f t="shared" si="27"/>
        <v>0.39719626168224298</v>
      </c>
    </row>
    <row r="214" spans="2:22" x14ac:dyDescent="0.35">
      <c r="B214" s="6" t="s">
        <v>858</v>
      </c>
      <c r="C214" s="2" t="s">
        <v>526</v>
      </c>
      <c r="D214" s="3">
        <v>2445</v>
      </c>
      <c r="E214" s="3">
        <v>2442</v>
      </c>
      <c r="F214" s="3">
        <v>5765</v>
      </c>
      <c r="G214" s="3">
        <v>5313</v>
      </c>
      <c r="H214" s="3">
        <v>1773</v>
      </c>
      <c r="I214" s="3">
        <v>1464</v>
      </c>
      <c r="J214" s="3">
        <v>722</v>
      </c>
      <c r="K214" s="3">
        <v>1133</v>
      </c>
      <c r="M214" s="3">
        <f t="shared" si="28"/>
        <v>-3</v>
      </c>
      <c r="N214" s="3">
        <f t="shared" si="29"/>
        <v>-452</v>
      </c>
      <c r="O214" s="3">
        <f t="shared" si="30"/>
        <v>-309</v>
      </c>
      <c r="P214" s="3">
        <f t="shared" si="31"/>
        <v>411</v>
      </c>
      <c r="Q214" s="3"/>
      <c r="R214" s="2" t="s">
        <v>526</v>
      </c>
      <c r="S214" s="8">
        <f t="shared" si="24"/>
        <v>-1.2269938650306749E-3</v>
      </c>
      <c r="T214" s="8">
        <f t="shared" si="25"/>
        <v>-7.8404163052905471E-2</v>
      </c>
      <c r="U214" s="8">
        <f t="shared" si="26"/>
        <v>-0.17428087986463622</v>
      </c>
      <c r="V214" s="8">
        <f t="shared" si="27"/>
        <v>0.56925207756232687</v>
      </c>
    </row>
    <row r="215" spans="2:22" x14ac:dyDescent="0.35">
      <c r="B215" s="6" t="s">
        <v>859</v>
      </c>
      <c r="C215" s="2" t="s">
        <v>527</v>
      </c>
      <c r="D215" s="3">
        <v>5285</v>
      </c>
      <c r="E215" s="3">
        <v>4906</v>
      </c>
      <c r="F215" s="3">
        <v>13148</v>
      </c>
      <c r="G215" s="3">
        <v>12112</v>
      </c>
      <c r="H215" s="3">
        <v>3547</v>
      </c>
      <c r="I215" s="3">
        <v>3126</v>
      </c>
      <c r="J215" s="3">
        <v>1488</v>
      </c>
      <c r="K215" s="3">
        <v>2104</v>
      </c>
      <c r="M215" s="3">
        <f t="shared" si="28"/>
        <v>-379</v>
      </c>
      <c r="N215" s="3">
        <f t="shared" si="29"/>
        <v>-1036</v>
      </c>
      <c r="O215" s="3">
        <f t="shared" si="30"/>
        <v>-421</v>
      </c>
      <c r="P215" s="3">
        <f t="shared" si="31"/>
        <v>616</v>
      </c>
      <c r="Q215" s="3"/>
      <c r="R215" s="2" t="s">
        <v>527</v>
      </c>
      <c r="S215" s="8">
        <f t="shared" si="24"/>
        <v>-7.1712393566698202E-2</v>
      </c>
      <c r="T215" s="8">
        <f t="shared" si="25"/>
        <v>-7.8795254031031339E-2</v>
      </c>
      <c r="U215" s="8">
        <f t="shared" si="26"/>
        <v>-0.11869185226952354</v>
      </c>
      <c r="V215" s="8">
        <f t="shared" si="27"/>
        <v>0.41397849462365593</v>
      </c>
    </row>
    <row r="216" spans="2:22" x14ac:dyDescent="0.35">
      <c r="B216" s="6" t="s">
        <v>860</v>
      </c>
      <c r="C216" s="2" t="s">
        <v>528</v>
      </c>
      <c r="D216" s="3">
        <v>853</v>
      </c>
      <c r="E216" s="3">
        <v>820</v>
      </c>
      <c r="F216" s="3">
        <v>2426</v>
      </c>
      <c r="G216" s="3">
        <v>2426</v>
      </c>
      <c r="H216" s="3">
        <v>786</v>
      </c>
      <c r="I216" s="3">
        <v>699</v>
      </c>
      <c r="J216" s="3">
        <v>311</v>
      </c>
      <c r="K216" s="3">
        <v>436</v>
      </c>
      <c r="M216" s="3">
        <f t="shared" si="28"/>
        <v>-33</v>
      </c>
      <c r="N216" s="3">
        <f t="shared" si="29"/>
        <v>0</v>
      </c>
      <c r="O216" s="3">
        <f t="shared" si="30"/>
        <v>-87</v>
      </c>
      <c r="P216" s="3">
        <f t="shared" si="31"/>
        <v>125</v>
      </c>
      <c r="Q216" s="3"/>
      <c r="R216" s="2" t="s">
        <v>528</v>
      </c>
      <c r="S216" s="8">
        <f t="shared" si="24"/>
        <v>-3.8686987104337635E-2</v>
      </c>
      <c r="T216" s="8">
        <f t="shared" si="25"/>
        <v>0</v>
      </c>
      <c r="U216" s="8">
        <f t="shared" si="26"/>
        <v>-0.11068702290076336</v>
      </c>
      <c r="V216" s="8">
        <f t="shared" si="27"/>
        <v>0.40192926045016075</v>
      </c>
    </row>
    <row r="217" spans="2:22" x14ac:dyDescent="0.35">
      <c r="B217" s="6" t="s">
        <v>861</v>
      </c>
      <c r="C217" s="2" t="s">
        <v>529</v>
      </c>
      <c r="D217" s="3">
        <v>2343</v>
      </c>
      <c r="E217" s="3">
        <v>2438</v>
      </c>
      <c r="F217" s="3">
        <v>5591</v>
      </c>
      <c r="G217" s="3">
        <v>5542</v>
      </c>
      <c r="H217" s="3">
        <v>1525</v>
      </c>
      <c r="I217" s="3">
        <v>1216</v>
      </c>
      <c r="J217" s="3">
        <v>643</v>
      </c>
      <c r="K217" s="3">
        <v>827</v>
      </c>
      <c r="M217" s="3">
        <f t="shared" si="28"/>
        <v>95</v>
      </c>
      <c r="N217" s="3">
        <f t="shared" si="29"/>
        <v>-49</v>
      </c>
      <c r="O217" s="3">
        <f t="shared" si="30"/>
        <v>-309</v>
      </c>
      <c r="P217" s="3">
        <f t="shared" si="31"/>
        <v>184</v>
      </c>
      <c r="Q217" s="3"/>
      <c r="R217" s="2" t="s">
        <v>529</v>
      </c>
      <c r="S217" s="8">
        <f t="shared" si="24"/>
        <v>4.0546308151941955E-2</v>
      </c>
      <c r="T217" s="8">
        <f t="shared" si="25"/>
        <v>-8.7640851368270441E-3</v>
      </c>
      <c r="U217" s="8">
        <f t="shared" si="26"/>
        <v>-0.20262295081967213</v>
      </c>
      <c r="V217" s="8">
        <f t="shared" si="27"/>
        <v>0.28615863141524106</v>
      </c>
    </row>
    <row r="218" spans="2:22" x14ac:dyDescent="0.35">
      <c r="B218" s="6" t="s">
        <v>862</v>
      </c>
      <c r="C218" s="2" t="s">
        <v>530</v>
      </c>
      <c r="D218" s="3">
        <v>2130</v>
      </c>
      <c r="E218" s="3">
        <v>2390</v>
      </c>
      <c r="F218" s="3">
        <v>4850</v>
      </c>
      <c r="G218" s="3">
        <v>5127</v>
      </c>
      <c r="H218" s="3">
        <v>1265</v>
      </c>
      <c r="I218" s="3">
        <v>1107</v>
      </c>
      <c r="J218" s="3">
        <v>522</v>
      </c>
      <c r="K218" s="3">
        <v>790</v>
      </c>
      <c r="M218" s="3">
        <f t="shared" si="28"/>
        <v>260</v>
      </c>
      <c r="N218" s="3">
        <f t="shared" si="29"/>
        <v>277</v>
      </c>
      <c r="O218" s="3">
        <f t="shared" si="30"/>
        <v>-158</v>
      </c>
      <c r="P218" s="3">
        <f t="shared" si="31"/>
        <v>268</v>
      </c>
      <c r="Q218" s="3"/>
      <c r="R218" s="2" t="s">
        <v>530</v>
      </c>
      <c r="S218" s="8">
        <f t="shared" si="24"/>
        <v>0.12206572769953052</v>
      </c>
      <c r="T218" s="8">
        <f t="shared" si="25"/>
        <v>5.7113402061855667E-2</v>
      </c>
      <c r="U218" s="8">
        <f t="shared" si="26"/>
        <v>-0.12490118577075099</v>
      </c>
      <c r="V218" s="8">
        <f t="shared" si="27"/>
        <v>0.51340996168582376</v>
      </c>
    </row>
    <row r="219" spans="2:22" x14ac:dyDescent="0.35">
      <c r="B219" s="6" t="s">
        <v>863</v>
      </c>
      <c r="C219" s="2" t="s">
        <v>531</v>
      </c>
      <c r="D219" s="3">
        <v>3851</v>
      </c>
      <c r="E219" s="3">
        <v>4290</v>
      </c>
      <c r="F219" s="3">
        <v>9252</v>
      </c>
      <c r="G219" s="3">
        <v>9585</v>
      </c>
      <c r="H219" s="3">
        <v>2266</v>
      </c>
      <c r="I219" s="3">
        <v>2021</v>
      </c>
      <c r="J219" s="3">
        <v>1115</v>
      </c>
      <c r="K219" s="3">
        <v>1562</v>
      </c>
      <c r="M219" s="3">
        <f t="shared" si="28"/>
        <v>439</v>
      </c>
      <c r="N219" s="3">
        <f t="shared" si="29"/>
        <v>333</v>
      </c>
      <c r="O219" s="3">
        <f t="shared" si="30"/>
        <v>-245</v>
      </c>
      <c r="P219" s="3">
        <f t="shared" si="31"/>
        <v>447</v>
      </c>
      <c r="Q219" s="3"/>
      <c r="R219" s="2" t="s">
        <v>531</v>
      </c>
      <c r="S219" s="8">
        <f t="shared" si="24"/>
        <v>0.11399636458062841</v>
      </c>
      <c r="T219" s="8">
        <f t="shared" si="25"/>
        <v>3.5992217898832682E-2</v>
      </c>
      <c r="U219" s="8">
        <f t="shared" si="26"/>
        <v>-0.10812003530450133</v>
      </c>
      <c r="V219" s="8">
        <f t="shared" si="27"/>
        <v>0.40089686098654709</v>
      </c>
    </row>
    <row r="220" spans="2:22" x14ac:dyDescent="0.35">
      <c r="B220" s="6" t="s">
        <v>864</v>
      </c>
      <c r="C220" s="2" t="s">
        <v>532</v>
      </c>
      <c r="D220" s="3">
        <v>1184</v>
      </c>
      <c r="E220" s="3">
        <v>1049</v>
      </c>
      <c r="F220" s="3">
        <v>3126</v>
      </c>
      <c r="G220" s="3">
        <v>2985</v>
      </c>
      <c r="H220" s="3">
        <v>953</v>
      </c>
      <c r="I220" s="3">
        <v>851</v>
      </c>
      <c r="J220" s="3">
        <v>384</v>
      </c>
      <c r="K220" s="3">
        <v>591</v>
      </c>
      <c r="M220" s="3">
        <f t="shared" si="28"/>
        <v>-135</v>
      </c>
      <c r="N220" s="3">
        <f t="shared" si="29"/>
        <v>-141</v>
      </c>
      <c r="O220" s="3">
        <f t="shared" si="30"/>
        <v>-102</v>
      </c>
      <c r="P220" s="3">
        <f t="shared" si="31"/>
        <v>207</v>
      </c>
      <c r="Q220" s="3"/>
      <c r="R220" s="2" t="s">
        <v>532</v>
      </c>
      <c r="S220" s="8">
        <f t="shared" si="24"/>
        <v>-0.11402027027027027</v>
      </c>
      <c r="T220" s="8">
        <f t="shared" si="25"/>
        <v>-4.5105566218809984E-2</v>
      </c>
      <c r="U220" s="8">
        <f t="shared" si="26"/>
        <v>-0.10703043022035677</v>
      </c>
      <c r="V220" s="8">
        <f t="shared" si="27"/>
        <v>0.5390625</v>
      </c>
    </row>
    <row r="221" spans="2:22" x14ac:dyDescent="0.35">
      <c r="B221" s="6" t="s">
        <v>865</v>
      </c>
      <c r="C221" s="2" t="s">
        <v>533</v>
      </c>
      <c r="D221" s="3">
        <v>36802</v>
      </c>
      <c r="E221" s="3">
        <v>39100</v>
      </c>
      <c r="F221" s="3">
        <v>92761</v>
      </c>
      <c r="G221" s="3">
        <v>97096</v>
      </c>
      <c r="H221" s="3">
        <v>17510</v>
      </c>
      <c r="I221" s="3">
        <v>16939</v>
      </c>
      <c r="J221" s="3">
        <v>8388</v>
      </c>
      <c r="K221" s="3">
        <v>12130</v>
      </c>
      <c r="M221" s="3">
        <f t="shared" si="28"/>
        <v>2298</v>
      </c>
      <c r="N221" s="3">
        <f t="shared" si="29"/>
        <v>4335</v>
      </c>
      <c r="O221" s="3">
        <f t="shared" si="30"/>
        <v>-571</v>
      </c>
      <c r="P221" s="3">
        <f t="shared" si="31"/>
        <v>3742</v>
      </c>
      <c r="Q221" s="3"/>
      <c r="R221" s="2" t="s">
        <v>533</v>
      </c>
      <c r="S221" s="8">
        <f t="shared" si="24"/>
        <v>6.2442258572903649E-2</v>
      </c>
      <c r="T221" s="8">
        <f t="shared" si="25"/>
        <v>4.6733002015933417E-2</v>
      </c>
      <c r="U221" s="8">
        <f t="shared" si="26"/>
        <v>-3.2609937178754995E-2</v>
      </c>
      <c r="V221" s="8">
        <f t="shared" si="27"/>
        <v>0.44611349546971862</v>
      </c>
    </row>
    <row r="222" spans="2:22" x14ac:dyDescent="0.35">
      <c r="B222" s="6" t="s">
        <v>866</v>
      </c>
      <c r="C222" s="2" t="s">
        <v>534</v>
      </c>
      <c r="D222" s="3">
        <v>5220</v>
      </c>
      <c r="E222" s="3">
        <v>5987</v>
      </c>
      <c r="F222" s="3">
        <v>13012</v>
      </c>
      <c r="G222" s="3">
        <v>13660</v>
      </c>
      <c r="H222" s="3">
        <v>3432</v>
      </c>
      <c r="I222" s="3">
        <v>3253</v>
      </c>
      <c r="J222" s="3">
        <v>1459</v>
      </c>
      <c r="K222" s="3">
        <v>2186</v>
      </c>
      <c r="M222" s="3">
        <f t="shared" si="28"/>
        <v>767</v>
      </c>
      <c r="N222" s="3">
        <f t="shared" si="29"/>
        <v>648</v>
      </c>
      <c r="O222" s="3">
        <f t="shared" si="30"/>
        <v>-179</v>
      </c>
      <c r="P222" s="3">
        <f t="shared" si="31"/>
        <v>727</v>
      </c>
      <c r="Q222" s="3"/>
      <c r="R222" s="2" t="s">
        <v>534</v>
      </c>
      <c r="S222" s="8">
        <f t="shared" si="24"/>
        <v>0.14693486590038315</v>
      </c>
      <c r="T222" s="8">
        <f t="shared" si="25"/>
        <v>4.9800184445127578E-2</v>
      </c>
      <c r="U222" s="8">
        <f t="shared" si="26"/>
        <v>-5.2156177156177159E-2</v>
      </c>
      <c r="V222" s="8">
        <f t="shared" si="27"/>
        <v>0.49828649760109667</v>
      </c>
    </row>
    <row r="223" spans="2:22" x14ac:dyDescent="0.35">
      <c r="B223" s="6" t="s">
        <v>867</v>
      </c>
      <c r="C223" s="2" t="s">
        <v>535</v>
      </c>
      <c r="D223" s="3">
        <v>3172</v>
      </c>
      <c r="E223" s="3">
        <v>3050</v>
      </c>
      <c r="F223" s="3">
        <v>7495</v>
      </c>
      <c r="G223" s="3">
        <v>7272</v>
      </c>
      <c r="H223" s="3">
        <v>1790</v>
      </c>
      <c r="I223" s="3">
        <v>1647</v>
      </c>
      <c r="J223" s="3">
        <v>931</v>
      </c>
      <c r="K223" s="3">
        <v>1184</v>
      </c>
      <c r="M223" s="3">
        <f t="shared" si="28"/>
        <v>-122</v>
      </c>
      <c r="N223" s="3">
        <f t="shared" si="29"/>
        <v>-223</v>
      </c>
      <c r="O223" s="3">
        <f t="shared" si="30"/>
        <v>-143</v>
      </c>
      <c r="P223" s="3">
        <f t="shared" si="31"/>
        <v>253</v>
      </c>
      <c r="Q223" s="3"/>
      <c r="R223" s="2" t="s">
        <v>535</v>
      </c>
      <c r="S223" s="8">
        <f t="shared" si="24"/>
        <v>-3.8461538461538464E-2</v>
      </c>
      <c r="T223" s="8">
        <f t="shared" si="25"/>
        <v>-2.9753168779186125E-2</v>
      </c>
      <c r="U223" s="8">
        <f t="shared" si="26"/>
        <v>-7.988826815642458E-2</v>
      </c>
      <c r="V223" s="8">
        <f t="shared" si="27"/>
        <v>0.27175080558539205</v>
      </c>
    </row>
    <row r="224" spans="2:22" x14ac:dyDescent="0.35">
      <c r="B224" s="6" t="s">
        <v>868</v>
      </c>
      <c r="C224" s="2" t="s">
        <v>536</v>
      </c>
      <c r="D224" s="3">
        <v>6104</v>
      </c>
      <c r="E224" s="3">
        <v>6405</v>
      </c>
      <c r="F224" s="3">
        <v>14850</v>
      </c>
      <c r="G224" s="3">
        <v>14973</v>
      </c>
      <c r="H224" s="3">
        <v>3634</v>
      </c>
      <c r="I224" s="3">
        <v>3421</v>
      </c>
      <c r="J224" s="3">
        <v>1751</v>
      </c>
      <c r="K224" s="3">
        <v>2444</v>
      </c>
      <c r="M224" s="3">
        <f t="shared" si="28"/>
        <v>301</v>
      </c>
      <c r="N224" s="3">
        <f t="shared" si="29"/>
        <v>123</v>
      </c>
      <c r="O224" s="3">
        <f t="shared" si="30"/>
        <v>-213</v>
      </c>
      <c r="P224" s="3">
        <f t="shared" si="31"/>
        <v>693</v>
      </c>
      <c r="Q224" s="3"/>
      <c r="R224" s="2" t="s">
        <v>536</v>
      </c>
      <c r="S224" s="8">
        <f t="shared" si="24"/>
        <v>4.931192660550459E-2</v>
      </c>
      <c r="T224" s="8">
        <f t="shared" si="25"/>
        <v>8.2828282828282824E-3</v>
      </c>
      <c r="U224" s="8">
        <f t="shared" si="26"/>
        <v>-5.8613098514034123E-2</v>
      </c>
      <c r="V224" s="8">
        <f t="shared" si="27"/>
        <v>0.39577384351798972</v>
      </c>
    </row>
    <row r="225" spans="2:22" x14ac:dyDescent="0.35">
      <c r="B225" s="6" t="s">
        <v>869</v>
      </c>
      <c r="C225" s="2" t="s">
        <v>537</v>
      </c>
      <c r="D225" s="3">
        <v>3079</v>
      </c>
      <c r="E225" s="3">
        <v>3441</v>
      </c>
      <c r="F225" s="3">
        <v>7894</v>
      </c>
      <c r="G225" s="3">
        <v>8432</v>
      </c>
      <c r="H225" s="3">
        <v>2177</v>
      </c>
      <c r="I225" s="3">
        <v>2031</v>
      </c>
      <c r="J225" s="3">
        <v>997</v>
      </c>
      <c r="K225" s="3">
        <v>1510</v>
      </c>
      <c r="M225" s="3">
        <f t="shared" si="28"/>
        <v>362</v>
      </c>
      <c r="N225" s="3">
        <f t="shared" si="29"/>
        <v>538</v>
      </c>
      <c r="O225" s="3">
        <f t="shared" si="30"/>
        <v>-146</v>
      </c>
      <c r="P225" s="3">
        <f t="shared" si="31"/>
        <v>513</v>
      </c>
      <c r="Q225" s="3"/>
      <c r="R225" s="2" t="s">
        <v>537</v>
      </c>
      <c r="S225" s="8">
        <f t="shared" si="24"/>
        <v>0.11757063981812277</v>
      </c>
      <c r="T225" s="8">
        <f t="shared" si="25"/>
        <v>6.8153027615910813E-2</v>
      </c>
      <c r="U225" s="8">
        <f t="shared" si="26"/>
        <v>-6.7064768029398258E-2</v>
      </c>
      <c r="V225" s="8">
        <f t="shared" si="27"/>
        <v>0.51454363089267807</v>
      </c>
    </row>
    <row r="226" spans="2:22" x14ac:dyDescent="0.35">
      <c r="B226" s="6" t="s">
        <v>870</v>
      </c>
      <c r="C226" s="2" t="s">
        <v>538</v>
      </c>
      <c r="D226" s="3">
        <v>1382</v>
      </c>
      <c r="E226" s="3">
        <v>1245</v>
      </c>
      <c r="F226" s="3">
        <v>3790</v>
      </c>
      <c r="G226" s="3">
        <v>3675</v>
      </c>
      <c r="H226" s="3">
        <v>1070</v>
      </c>
      <c r="I226" s="3">
        <v>1005</v>
      </c>
      <c r="J226" s="3">
        <v>522</v>
      </c>
      <c r="K226" s="3">
        <v>720</v>
      </c>
      <c r="M226" s="3">
        <f t="shared" si="28"/>
        <v>-137</v>
      </c>
      <c r="N226" s="3">
        <f t="shared" si="29"/>
        <v>-115</v>
      </c>
      <c r="O226" s="3">
        <f t="shared" si="30"/>
        <v>-65</v>
      </c>
      <c r="P226" s="3">
        <f t="shared" si="31"/>
        <v>198</v>
      </c>
      <c r="Q226" s="3"/>
      <c r="R226" s="2" t="s">
        <v>538</v>
      </c>
      <c r="S226" s="8">
        <f t="shared" si="24"/>
        <v>-9.9131693198263385E-2</v>
      </c>
      <c r="T226" s="8">
        <f t="shared" si="25"/>
        <v>-3.0343007915567283E-2</v>
      </c>
      <c r="U226" s="8">
        <f t="shared" si="26"/>
        <v>-6.0747663551401869E-2</v>
      </c>
      <c r="V226" s="8">
        <f t="shared" si="27"/>
        <v>0.37931034482758619</v>
      </c>
    </row>
    <row r="227" spans="2:22" x14ac:dyDescent="0.35">
      <c r="B227" s="6" t="s">
        <v>871</v>
      </c>
      <c r="C227" s="2" t="s">
        <v>539</v>
      </c>
      <c r="D227" s="3">
        <v>2012</v>
      </c>
      <c r="E227" s="3">
        <v>2096</v>
      </c>
      <c r="F227" s="3">
        <v>5831</v>
      </c>
      <c r="G227" s="3">
        <v>5635</v>
      </c>
      <c r="H227" s="3">
        <v>1569</v>
      </c>
      <c r="I227" s="3">
        <v>1391</v>
      </c>
      <c r="J227" s="3">
        <v>719</v>
      </c>
      <c r="K227" s="3">
        <v>994</v>
      </c>
      <c r="M227" s="3">
        <f t="shared" si="28"/>
        <v>84</v>
      </c>
      <c r="N227" s="3">
        <f t="shared" si="29"/>
        <v>-196</v>
      </c>
      <c r="O227" s="3">
        <f t="shared" si="30"/>
        <v>-178</v>
      </c>
      <c r="P227" s="3">
        <f t="shared" si="31"/>
        <v>275</v>
      </c>
      <c r="Q227" s="3"/>
      <c r="R227" s="2" t="s">
        <v>539</v>
      </c>
      <c r="S227" s="8">
        <f t="shared" si="24"/>
        <v>4.1749502982107355E-2</v>
      </c>
      <c r="T227" s="8">
        <f t="shared" si="25"/>
        <v>-3.3613445378151259E-2</v>
      </c>
      <c r="U227" s="8">
        <f t="shared" si="26"/>
        <v>-0.11344805608667942</v>
      </c>
      <c r="V227" s="8">
        <f t="shared" si="27"/>
        <v>0.38247566063977745</v>
      </c>
    </row>
    <row r="228" spans="2:22" x14ac:dyDescent="0.35">
      <c r="B228" s="6" t="s">
        <v>872</v>
      </c>
      <c r="C228" s="2" t="s">
        <v>540</v>
      </c>
      <c r="D228" s="3">
        <v>2516</v>
      </c>
      <c r="E228" s="3">
        <v>2704</v>
      </c>
      <c r="F228" s="3">
        <v>5643</v>
      </c>
      <c r="G228" s="3">
        <v>5668</v>
      </c>
      <c r="H228" s="3">
        <v>1567</v>
      </c>
      <c r="I228" s="3">
        <v>1387</v>
      </c>
      <c r="J228" s="3">
        <v>643</v>
      </c>
      <c r="K228" s="3">
        <v>986</v>
      </c>
      <c r="M228" s="3">
        <f t="shared" si="28"/>
        <v>188</v>
      </c>
      <c r="N228" s="3">
        <f t="shared" si="29"/>
        <v>25</v>
      </c>
      <c r="O228" s="3">
        <f t="shared" si="30"/>
        <v>-180</v>
      </c>
      <c r="P228" s="3">
        <f t="shared" si="31"/>
        <v>343</v>
      </c>
      <c r="Q228" s="3"/>
      <c r="R228" s="2" t="s">
        <v>540</v>
      </c>
      <c r="S228" s="8">
        <f t="shared" si="24"/>
        <v>7.472178060413355E-2</v>
      </c>
      <c r="T228" s="8">
        <f t="shared" si="25"/>
        <v>4.4302675881623252E-3</v>
      </c>
      <c r="U228" s="8">
        <f t="shared" si="26"/>
        <v>-0.11486917677089981</v>
      </c>
      <c r="V228" s="8">
        <f t="shared" si="27"/>
        <v>0.53343701399688959</v>
      </c>
    </row>
    <row r="229" spans="2:22" x14ac:dyDescent="0.35">
      <c r="B229" s="6" t="s">
        <v>873</v>
      </c>
      <c r="C229" s="2" t="s">
        <v>541</v>
      </c>
      <c r="D229" s="3">
        <v>3319</v>
      </c>
      <c r="E229" s="3">
        <v>3502</v>
      </c>
      <c r="F229" s="3">
        <v>8689</v>
      </c>
      <c r="G229" s="3">
        <v>8808</v>
      </c>
      <c r="H229" s="3">
        <v>2761</v>
      </c>
      <c r="I229" s="3">
        <v>2422</v>
      </c>
      <c r="J229" s="3">
        <v>1136</v>
      </c>
      <c r="K229" s="3">
        <v>1853</v>
      </c>
      <c r="M229" s="3">
        <f t="shared" si="28"/>
        <v>183</v>
      </c>
      <c r="N229" s="3">
        <f t="shared" si="29"/>
        <v>119</v>
      </c>
      <c r="O229" s="3">
        <f t="shared" si="30"/>
        <v>-339</v>
      </c>
      <c r="P229" s="3">
        <f t="shared" si="31"/>
        <v>717</v>
      </c>
      <c r="Q229" s="3"/>
      <c r="R229" s="2" t="s">
        <v>541</v>
      </c>
      <c r="S229" s="8">
        <f t="shared" si="24"/>
        <v>5.5137089484784574E-2</v>
      </c>
      <c r="T229" s="8">
        <f t="shared" si="25"/>
        <v>1.3695477039935551E-2</v>
      </c>
      <c r="U229" s="8">
        <f t="shared" si="26"/>
        <v>-0.12278160086925027</v>
      </c>
      <c r="V229" s="8">
        <f t="shared" si="27"/>
        <v>0.63116197183098588</v>
      </c>
    </row>
    <row r="230" spans="2:22" x14ac:dyDescent="0.35">
      <c r="B230" s="6" t="s">
        <v>874</v>
      </c>
      <c r="C230" s="2" t="s">
        <v>542</v>
      </c>
      <c r="D230" s="3">
        <v>1985</v>
      </c>
      <c r="E230" s="3">
        <v>1954</v>
      </c>
      <c r="F230" s="3">
        <v>5784</v>
      </c>
      <c r="G230" s="3">
        <v>5556</v>
      </c>
      <c r="H230" s="3">
        <v>2207</v>
      </c>
      <c r="I230" s="3">
        <v>1887</v>
      </c>
      <c r="J230" s="3">
        <v>982</v>
      </c>
      <c r="K230" s="3">
        <v>1475</v>
      </c>
      <c r="M230" s="3">
        <f t="shared" si="28"/>
        <v>-31</v>
      </c>
      <c r="N230" s="3">
        <f t="shared" si="29"/>
        <v>-228</v>
      </c>
      <c r="O230" s="3">
        <f t="shared" si="30"/>
        <v>-320</v>
      </c>
      <c r="P230" s="3">
        <f t="shared" si="31"/>
        <v>493</v>
      </c>
      <c r="Q230" s="3"/>
      <c r="R230" s="2" t="s">
        <v>542</v>
      </c>
      <c r="S230" s="8">
        <f t="shared" si="24"/>
        <v>-1.5617128463476071E-2</v>
      </c>
      <c r="T230" s="8">
        <f t="shared" si="25"/>
        <v>-3.9419087136929459E-2</v>
      </c>
      <c r="U230" s="8">
        <f t="shared" si="26"/>
        <v>-0.14499320344358857</v>
      </c>
      <c r="V230" s="8">
        <f t="shared" si="27"/>
        <v>0.50203665987780044</v>
      </c>
    </row>
    <row r="231" spans="2:22" x14ac:dyDescent="0.35">
      <c r="B231" s="6" t="s">
        <v>875</v>
      </c>
      <c r="C231" s="2" t="s">
        <v>543</v>
      </c>
      <c r="D231" s="3">
        <v>1363</v>
      </c>
      <c r="E231" s="3">
        <v>1305</v>
      </c>
      <c r="F231" s="3">
        <v>3910</v>
      </c>
      <c r="G231" s="3">
        <v>3655</v>
      </c>
      <c r="H231" s="3">
        <v>1095</v>
      </c>
      <c r="I231" s="3">
        <v>1083</v>
      </c>
      <c r="J231" s="3">
        <v>513</v>
      </c>
      <c r="K231" s="3">
        <v>734</v>
      </c>
      <c r="M231" s="3">
        <f t="shared" si="28"/>
        <v>-58</v>
      </c>
      <c r="N231" s="3">
        <f t="shared" si="29"/>
        <v>-255</v>
      </c>
      <c r="O231" s="3">
        <f t="shared" si="30"/>
        <v>-12</v>
      </c>
      <c r="P231" s="3">
        <f t="shared" si="31"/>
        <v>221</v>
      </c>
      <c r="Q231" s="3"/>
      <c r="R231" s="2" t="s">
        <v>543</v>
      </c>
      <c r="S231" s="8">
        <f t="shared" si="24"/>
        <v>-4.2553191489361701E-2</v>
      </c>
      <c r="T231" s="8">
        <f t="shared" si="25"/>
        <v>-6.5217391304347824E-2</v>
      </c>
      <c r="U231" s="8">
        <f t="shared" si="26"/>
        <v>-1.0958904109589041E-2</v>
      </c>
      <c r="V231" s="8">
        <f t="shared" si="27"/>
        <v>0.43079922027290446</v>
      </c>
    </row>
    <row r="232" spans="2:22" x14ac:dyDescent="0.35">
      <c r="B232" s="6" t="s">
        <v>876</v>
      </c>
      <c r="C232" s="2" t="s">
        <v>544</v>
      </c>
      <c r="D232" s="3">
        <v>1426</v>
      </c>
      <c r="E232" s="3">
        <v>1306</v>
      </c>
      <c r="F232" s="3">
        <v>3880</v>
      </c>
      <c r="G232" s="3">
        <v>3757</v>
      </c>
      <c r="H232" s="3">
        <v>1160</v>
      </c>
      <c r="I232" s="3">
        <v>1148</v>
      </c>
      <c r="J232" s="3">
        <v>568</v>
      </c>
      <c r="K232" s="3">
        <v>763</v>
      </c>
      <c r="M232" s="3">
        <f t="shared" si="28"/>
        <v>-120</v>
      </c>
      <c r="N232" s="3">
        <f t="shared" si="29"/>
        <v>-123</v>
      </c>
      <c r="O232" s="3">
        <f t="shared" si="30"/>
        <v>-12</v>
      </c>
      <c r="P232" s="3">
        <f t="shared" si="31"/>
        <v>195</v>
      </c>
      <c r="Q232" s="3"/>
      <c r="R232" s="2" t="s">
        <v>544</v>
      </c>
      <c r="S232" s="8">
        <f t="shared" si="24"/>
        <v>-8.4151472650771386E-2</v>
      </c>
      <c r="T232" s="8">
        <f t="shared" si="25"/>
        <v>-3.170103092783505E-2</v>
      </c>
      <c r="U232" s="8">
        <f t="shared" si="26"/>
        <v>-1.0344827586206896E-2</v>
      </c>
      <c r="V232" s="8">
        <f t="shared" si="27"/>
        <v>0.34330985915492956</v>
      </c>
    </row>
    <row r="233" spans="2:22" x14ac:dyDescent="0.35">
      <c r="B233" s="6" t="s">
        <v>877</v>
      </c>
      <c r="C233" s="2" t="s">
        <v>545</v>
      </c>
      <c r="D233" s="3">
        <v>2262</v>
      </c>
      <c r="E233" s="3">
        <v>2314</v>
      </c>
      <c r="F233" s="3">
        <v>5986</v>
      </c>
      <c r="G233" s="3">
        <v>5724</v>
      </c>
      <c r="H233" s="3">
        <v>1910</v>
      </c>
      <c r="I233" s="3">
        <v>1721</v>
      </c>
      <c r="J233" s="3">
        <v>729</v>
      </c>
      <c r="K233" s="3">
        <v>1084</v>
      </c>
      <c r="M233" s="3">
        <f t="shared" si="28"/>
        <v>52</v>
      </c>
      <c r="N233" s="3">
        <f t="shared" si="29"/>
        <v>-262</v>
      </c>
      <c r="O233" s="3">
        <f t="shared" si="30"/>
        <v>-189</v>
      </c>
      <c r="P233" s="3">
        <f t="shared" si="31"/>
        <v>355</v>
      </c>
      <c r="Q233" s="3"/>
      <c r="R233" s="2" t="s">
        <v>545</v>
      </c>
      <c r="S233" s="8">
        <f t="shared" si="24"/>
        <v>2.2988505747126436E-2</v>
      </c>
      <c r="T233" s="8">
        <f t="shared" si="25"/>
        <v>-4.3768793852322088E-2</v>
      </c>
      <c r="U233" s="8">
        <f t="shared" si="26"/>
        <v>-9.8952879581151829E-2</v>
      </c>
      <c r="V233" s="8">
        <f t="shared" si="27"/>
        <v>0.48696844993141292</v>
      </c>
    </row>
    <row r="234" spans="2:22" x14ac:dyDescent="0.35">
      <c r="B234" s="6" t="s">
        <v>878</v>
      </c>
      <c r="C234" s="2" t="s">
        <v>546</v>
      </c>
      <c r="D234" s="3">
        <v>4276</v>
      </c>
      <c r="E234" s="3">
        <v>4225</v>
      </c>
      <c r="F234" s="3">
        <v>11445</v>
      </c>
      <c r="G234" s="3">
        <v>11286</v>
      </c>
      <c r="H234" s="3">
        <v>3362</v>
      </c>
      <c r="I234" s="3">
        <v>3020</v>
      </c>
      <c r="J234" s="3">
        <v>1441</v>
      </c>
      <c r="K234" s="3">
        <v>2306</v>
      </c>
      <c r="M234" s="3">
        <f t="shared" si="28"/>
        <v>-51</v>
      </c>
      <c r="N234" s="3">
        <f t="shared" si="29"/>
        <v>-159</v>
      </c>
      <c r="O234" s="3">
        <f t="shared" si="30"/>
        <v>-342</v>
      </c>
      <c r="P234" s="3">
        <f t="shared" si="31"/>
        <v>865</v>
      </c>
      <c r="Q234" s="3"/>
      <c r="R234" s="2" t="s">
        <v>546</v>
      </c>
      <c r="S234" s="8">
        <f t="shared" si="24"/>
        <v>-1.1927034611786716E-2</v>
      </c>
      <c r="T234" s="8">
        <f t="shared" si="25"/>
        <v>-1.3892529488859764E-2</v>
      </c>
      <c r="U234" s="8">
        <f t="shared" si="26"/>
        <v>-0.10172516359309934</v>
      </c>
      <c r="V234" s="8">
        <f t="shared" si="27"/>
        <v>0.6002775850104094</v>
      </c>
    </row>
    <row r="235" spans="2:22" x14ac:dyDescent="0.35">
      <c r="B235" s="6" t="s">
        <v>879</v>
      </c>
      <c r="C235" s="2" t="s">
        <v>547</v>
      </c>
      <c r="D235" s="3">
        <v>14060</v>
      </c>
      <c r="E235" s="3">
        <v>14984</v>
      </c>
      <c r="F235" s="3">
        <v>34452</v>
      </c>
      <c r="G235" s="3">
        <v>35190</v>
      </c>
      <c r="H235" s="3">
        <v>7837</v>
      </c>
      <c r="I235" s="3">
        <v>7472</v>
      </c>
      <c r="J235" s="3">
        <v>3455</v>
      </c>
      <c r="K235" s="3">
        <v>5226</v>
      </c>
      <c r="M235" s="3">
        <f t="shared" si="28"/>
        <v>924</v>
      </c>
      <c r="N235" s="3">
        <f t="shared" si="29"/>
        <v>738</v>
      </c>
      <c r="O235" s="3">
        <f t="shared" si="30"/>
        <v>-365</v>
      </c>
      <c r="P235" s="3">
        <f t="shared" si="31"/>
        <v>1771</v>
      </c>
      <c r="Q235" s="3"/>
      <c r="R235" s="2" t="s">
        <v>547</v>
      </c>
      <c r="S235" s="8">
        <f t="shared" si="24"/>
        <v>6.5718349928876249E-2</v>
      </c>
      <c r="T235" s="8">
        <f t="shared" si="25"/>
        <v>2.1421107628004178E-2</v>
      </c>
      <c r="U235" s="8">
        <f t="shared" si="26"/>
        <v>-4.6573944111267064E-2</v>
      </c>
      <c r="V235" s="8">
        <f t="shared" si="27"/>
        <v>0.51259044862518088</v>
      </c>
    </row>
    <row r="236" spans="2:22" x14ac:dyDescent="0.35">
      <c r="B236" s="6" t="s">
        <v>880</v>
      </c>
      <c r="C236" s="2" t="s">
        <v>548</v>
      </c>
      <c r="D236" s="3">
        <v>13243</v>
      </c>
      <c r="E236" s="3">
        <v>13270</v>
      </c>
      <c r="F236" s="3">
        <v>30663</v>
      </c>
      <c r="G236" s="3">
        <v>30661</v>
      </c>
      <c r="H236" s="3">
        <v>6146</v>
      </c>
      <c r="I236" s="3">
        <v>5970</v>
      </c>
      <c r="J236" s="3">
        <v>2802</v>
      </c>
      <c r="K236" s="3">
        <v>4113</v>
      </c>
      <c r="M236" s="3">
        <f t="shared" si="28"/>
        <v>27</v>
      </c>
      <c r="N236" s="3">
        <f t="shared" si="29"/>
        <v>-2</v>
      </c>
      <c r="O236" s="3">
        <f t="shared" si="30"/>
        <v>-176</v>
      </c>
      <c r="P236" s="3">
        <f t="shared" si="31"/>
        <v>1311</v>
      </c>
      <c r="Q236" s="3"/>
      <c r="R236" s="2" t="s">
        <v>548</v>
      </c>
      <c r="S236" s="8">
        <f t="shared" si="24"/>
        <v>2.0388129577890205E-3</v>
      </c>
      <c r="T236" s="8">
        <f t="shared" si="25"/>
        <v>-6.5225189968365785E-5</v>
      </c>
      <c r="U236" s="8">
        <f t="shared" si="26"/>
        <v>-2.8636511552229092E-2</v>
      </c>
      <c r="V236" s="8">
        <f t="shared" si="27"/>
        <v>0.4678800856531049</v>
      </c>
    </row>
    <row r="237" spans="2:22" x14ac:dyDescent="0.35">
      <c r="B237" s="6" t="s">
        <v>881</v>
      </c>
      <c r="C237" s="2" t="s">
        <v>549</v>
      </c>
      <c r="D237" s="3">
        <v>2442</v>
      </c>
      <c r="E237" s="3">
        <v>2444</v>
      </c>
      <c r="F237" s="3">
        <v>6209</v>
      </c>
      <c r="G237" s="3">
        <v>5915</v>
      </c>
      <c r="H237" s="3">
        <v>1766</v>
      </c>
      <c r="I237" s="3">
        <v>1661</v>
      </c>
      <c r="J237" s="3">
        <v>686</v>
      </c>
      <c r="K237" s="3">
        <v>1074</v>
      </c>
      <c r="M237" s="3">
        <f t="shared" si="28"/>
        <v>2</v>
      </c>
      <c r="N237" s="3">
        <f t="shared" si="29"/>
        <v>-294</v>
      </c>
      <c r="O237" s="3">
        <f t="shared" si="30"/>
        <v>-105</v>
      </c>
      <c r="P237" s="3">
        <f t="shared" si="31"/>
        <v>388</v>
      </c>
      <c r="Q237" s="3"/>
      <c r="R237" s="2" t="s">
        <v>549</v>
      </c>
      <c r="S237" s="8">
        <f t="shared" si="24"/>
        <v>8.1900081900081905E-4</v>
      </c>
      <c r="T237" s="8">
        <f t="shared" si="25"/>
        <v>-4.7350620067643741E-2</v>
      </c>
      <c r="U237" s="8">
        <f t="shared" si="26"/>
        <v>-5.9456398640996604E-2</v>
      </c>
      <c r="V237" s="8">
        <f t="shared" si="27"/>
        <v>0.56559766763848396</v>
      </c>
    </row>
    <row r="238" spans="2:22" x14ac:dyDescent="0.35">
      <c r="B238" s="6" t="s">
        <v>882</v>
      </c>
      <c r="C238" s="2" t="s">
        <v>550</v>
      </c>
      <c r="D238" s="3">
        <v>3325</v>
      </c>
      <c r="E238" s="3">
        <v>3221</v>
      </c>
      <c r="F238" s="3">
        <v>8754</v>
      </c>
      <c r="G238" s="3">
        <v>8671</v>
      </c>
      <c r="H238" s="3">
        <v>2373</v>
      </c>
      <c r="I238" s="3">
        <v>2271</v>
      </c>
      <c r="J238" s="3">
        <v>1026</v>
      </c>
      <c r="K238" s="3">
        <v>1545</v>
      </c>
      <c r="M238" s="3">
        <f t="shared" si="28"/>
        <v>-104</v>
      </c>
      <c r="N238" s="3">
        <f t="shared" si="29"/>
        <v>-83</v>
      </c>
      <c r="O238" s="3">
        <f t="shared" si="30"/>
        <v>-102</v>
      </c>
      <c r="P238" s="3">
        <f t="shared" si="31"/>
        <v>519</v>
      </c>
      <c r="Q238" s="3"/>
      <c r="R238" s="2" t="s">
        <v>550</v>
      </c>
      <c r="S238" s="8">
        <f t="shared" si="24"/>
        <v>-3.1278195488721808E-2</v>
      </c>
      <c r="T238" s="8">
        <f t="shared" si="25"/>
        <v>-9.4813799405985832E-3</v>
      </c>
      <c r="U238" s="8">
        <f t="shared" si="26"/>
        <v>-4.2983565107458911E-2</v>
      </c>
      <c r="V238" s="8">
        <f t="shared" si="27"/>
        <v>0.50584795321637432</v>
      </c>
    </row>
    <row r="239" spans="2:22" x14ac:dyDescent="0.35">
      <c r="B239" s="6" t="s">
        <v>883</v>
      </c>
      <c r="C239" s="2" t="s">
        <v>551</v>
      </c>
      <c r="D239" s="3">
        <v>5061</v>
      </c>
      <c r="E239" s="3">
        <v>4851</v>
      </c>
      <c r="F239" s="3">
        <v>12965</v>
      </c>
      <c r="G239" s="3">
        <v>11966</v>
      </c>
      <c r="H239" s="3">
        <v>3431</v>
      </c>
      <c r="I239" s="3">
        <v>3285</v>
      </c>
      <c r="J239" s="3">
        <v>1552</v>
      </c>
      <c r="K239" s="3">
        <v>2130</v>
      </c>
      <c r="M239" s="3">
        <f t="shared" si="28"/>
        <v>-210</v>
      </c>
      <c r="N239" s="3">
        <f t="shared" si="29"/>
        <v>-999</v>
      </c>
      <c r="O239" s="3">
        <f t="shared" si="30"/>
        <v>-146</v>
      </c>
      <c r="P239" s="3">
        <f t="shared" si="31"/>
        <v>578</v>
      </c>
      <c r="Q239" s="3"/>
      <c r="R239" s="2" t="s">
        <v>551</v>
      </c>
      <c r="S239" s="8">
        <f t="shared" si="24"/>
        <v>-4.1493775933609957E-2</v>
      </c>
      <c r="T239" s="8">
        <f t="shared" si="25"/>
        <v>-7.7053605861935978E-2</v>
      </c>
      <c r="U239" s="8">
        <f t="shared" si="26"/>
        <v>-4.2553191489361701E-2</v>
      </c>
      <c r="V239" s="8">
        <f t="shared" si="27"/>
        <v>0.37242268041237114</v>
      </c>
    </row>
    <row r="240" spans="2:22" x14ac:dyDescent="0.35">
      <c r="B240" s="6" t="s">
        <v>884</v>
      </c>
      <c r="C240" s="2" t="s">
        <v>552</v>
      </c>
      <c r="D240" s="3">
        <v>6271</v>
      </c>
      <c r="E240" s="3">
        <v>6489</v>
      </c>
      <c r="F240" s="3">
        <v>14939</v>
      </c>
      <c r="G240" s="3">
        <v>14276</v>
      </c>
      <c r="H240" s="3">
        <v>3874</v>
      </c>
      <c r="I240" s="3">
        <v>3434</v>
      </c>
      <c r="J240" s="3">
        <v>1791</v>
      </c>
      <c r="K240" s="3">
        <v>2534</v>
      </c>
      <c r="M240" s="3">
        <f t="shared" si="28"/>
        <v>218</v>
      </c>
      <c r="N240" s="3">
        <f t="shared" si="29"/>
        <v>-663</v>
      </c>
      <c r="O240" s="3">
        <f t="shared" si="30"/>
        <v>-440</v>
      </c>
      <c r="P240" s="3">
        <f t="shared" si="31"/>
        <v>743</v>
      </c>
      <c r="Q240" s="3"/>
      <c r="R240" s="2" t="s">
        <v>552</v>
      </c>
      <c r="S240" s="8">
        <f t="shared" si="24"/>
        <v>3.476319566257375E-2</v>
      </c>
      <c r="T240" s="8">
        <f t="shared" si="25"/>
        <v>-4.4380480621192854E-2</v>
      </c>
      <c r="U240" s="8">
        <f t="shared" si="26"/>
        <v>-0.11357769747031492</v>
      </c>
      <c r="V240" s="8">
        <f t="shared" si="27"/>
        <v>0.41485203796761588</v>
      </c>
    </row>
    <row r="241" spans="2:22" x14ac:dyDescent="0.35">
      <c r="B241" s="6" t="s">
        <v>885</v>
      </c>
      <c r="C241" s="2" t="s">
        <v>553</v>
      </c>
      <c r="D241" s="3">
        <v>1187</v>
      </c>
      <c r="E241" s="3">
        <v>1272</v>
      </c>
      <c r="F241" s="3">
        <v>3352</v>
      </c>
      <c r="G241" s="3">
        <v>3202</v>
      </c>
      <c r="H241" s="3">
        <v>1023</v>
      </c>
      <c r="I241" s="3">
        <v>1029</v>
      </c>
      <c r="J241" s="3">
        <v>358</v>
      </c>
      <c r="K241" s="3">
        <v>539</v>
      </c>
      <c r="M241" s="3">
        <f t="shared" si="28"/>
        <v>85</v>
      </c>
      <c r="N241" s="3">
        <f t="shared" si="29"/>
        <v>-150</v>
      </c>
      <c r="O241" s="3">
        <f t="shared" si="30"/>
        <v>6</v>
      </c>
      <c r="P241" s="3">
        <f t="shared" si="31"/>
        <v>181</v>
      </c>
      <c r="Q241" s="3"/>
      <c r="R241" s="2" t="s">
        <v>553</v>
      </c>
      <c r="S241" s="8">
        <f t="shared" si="24"/>
        <v>7.1609098567818025E-2</v>
      </c>
      <c r="T241" s="8">
        <f t="shared" si="25"/>
        <v>-4.4749403341288782E-2</v>
      </c>
      <c r="U241" s="8">
        <f t="shared" si="26"/>
        <v>5.8651026392961877E-3</v>
      </c>
      <c r="V241" s="8">
        <f t="shared" si="27"/>
        <v>0.505586592178771</v>
      </c>
    </row>
    <row r="242" spans="2:22" x14ac:dyDescent="0.35">
      <c r="B242" s="6" t="s">
        <v>886</v>
      </c>
      <c r="C242" s="2" t="s">
        <v>554</v>
      </c>
      <c r="D242" s="3">
        <v>1982</v>
      </c>
      <c r="E242" s="3">
        <v>2013</v>
      </c>
      <c r="F242" s="3">
        <v>5456</v>
      </c>
      <c r="G242" s="3">
        <v>5098</v>
      </c>
      <c r="H242" s="3">
        <v>1460</v>
      </c>
      <c r="I242" s="3">
        <v>1375</v>
      </c>
      <c r="J242" s="3">
        <v>645</v>
      </c>
      <c r="K242" s="3">
        <v>881</v>
      </c>
      <c r="M242" s="3">
        <f t="shared" si="28"/>
        <v>31</v>
      </c>
      <c r="N242" s="3">
        <f t="shared" si="29"/>
        <v>-358</v>
      </c>
      <c r="O242" s="3">
        <f t="shared" si="30"/>
        <v>-85</v>
      </c>
      <c r="P242" s="3">
        <f t="shared" si="31"/>
        <v>236</v>
      </c>
      <c r="Q242" s="3"/>
      <c r="R242" s="2" t="s">
        <v>554</v>
      </c>
      <c r="S242" s="8">
        <f t="shared" si="24"/>
        <v>1.5640766902119071E-2</v>
      </c>
      <c r="T242" s="8">
        <f t="shared" si="25"/>
        <v>-6.5615835777126097E-2</v>
      </c>
      <c r="U242" s="8">
        <f t="shared" si="26"/>
        <v>-5.8219178082191778E-2</v>
      </c>
      <c r="V242" s="8">
        <f t="shared" si="27"/>
        <v>0.36589147286821705</v>
      </c>
    </row>
    <row r="243" spans="2:22" x14ac:dyDescent="0.35">
      <c r="B243" s="6" t="s">
        <v>887</v>
      </c>
      <c r="C243" s="2" t="s">
        <v>555</v>
      </c>
      <c r="D243" s="3">
        <v>2486</v>
      </c>
      <c r="E243" s="3">
        <v>2537</v>
      </c>
      <c r="F243" s="3">
        <v>6403</v>
      </c>
      <c r="G243" s="3">
        <v>6191</v>
      </c>
      <c r="H243" s="3">
        <v>1928</v>
      </c>
      <c r="I243" s="3">
        <v>1703</v>
      </c>
      <c r="J243" s="3">
        <v>857</v>
      </c>
      <c r="K243" s="3">
        <v>1295</v>
      </c>
      <c r="M243" s="3">
        <f t="shared" si="28"/>
        <v>51</v>
      </c>
      <c r="N243" s="3">
        <f t="shared" si="29"/>
        <v>-212</v>
      </c>
      <c r="O243" s="3">
        <f t="shared" si="30"/>
        <v>-225</v>
      </c>
      <c r="P243" s="3">
        <f t="shared" si="31"/>
        <v>438</v>
      </c>
      <c r="Q243" s="3"/>
      <c r="R243" s="2" t="s">
        <v>555</v>
      </c>
      <c r="S243" s="8">
        <f t="shared" si="24"/>
        <v>2.0514883346741754E-2</v>
      </c>
      <c r="T243" s="8">
        <f t="shared" si="25"/>
        <v>-3.3109479931282208E-2</v>
      </c>
      <c r="U243" s="8">
        <f t="shared" si="26"/>
        <v>-0.11670124481327801</v>
      </c>
      <c r="V243" s="8">
        <f t="shared" si="27"/>
        <v>0.51108518086347721</v>
      </c>
    </row>
    <row r="244" spans="2:22" x14ac:dyDescent="0.35">
      <c r="B244" s="6" t="s">
        <v>888</v>
      </c>
      <c r="C244" s="2" t="s">
        <v>556</v>
      </c>
      <c r="D244" s="3">
        <v>2102</v>
      </c>
      <c r="E244" s="3">
        <v>2151</v>
      </c>
      <c r="F244" s="3">
        <v>5172</v>
      </c>
      <c r="G244" s="3">
        <v>4852</v>
      </c>
      <c r="H244" s="3">
        <v>1577</v>
      </c>
      <c r="I244" s="3">
        <v>1309</v>
      </c>
      <c r="J244" s="3">
        <v>596</v>
      </c>
      <c r="K244" s="3">
        <v>853</v>
      </c>
      <c r="M244" s="3">
        <f t="shared" si="28"/>
        <v>49</v>
      </c>
      <c r="N244" s="3">
        <f t="shared" si="29"/>
        <v>-320</v>
      </c>
      <c r="O244" s="3">
        <f t="shared" si="30"/>
        <v>-268</v>
      </c>
      <c r="P244" s="3">
        <f t="shared" si="31"/>
        <v>257</v>
      </c>
      <c r="Q244" s="3"/>
      <c r="R244" s="2" t="s">
        <v>556</v>
      </c>
      <c r="S244" s="8">
        <f t="shared" si="24"/>
        <v>2.3311132254995242E-2</v>
      </c>
      <c r="T244" s="8">
        <f t="shared" si="25"/>
        <v>-6.1871616395978345E-2</v>
      </c>
      <c r="U244" s="8">
        <f t="shared" si="26"/>
        <v>-0.1699429296131896</v>
      </c>
      <c r="V244" s="8">
        <f t="shared" si="27"/>
        <v>0.43120805369127518</v>
      </c>
    </row>
    <row r="245" spans="2:22" x14ac:dyDescent="0.35">
      <c r="B245" s="6" t="s">
        <v>889</v>
      </c>
      <c r="C245" s="2" t="s">
        <v>557</v>
      </c>
      <c r="D245" s="3">
        <v>4005</v>
      </c>
      <c r="E245" s="3">
        <v>3809</v>
      </c>
      <c r="F245" s="3">
        <v>10415</v>
      </c>
      <c r="G245" s="3">
        <v>9947</v>
      </c>
      <c r="H245" s="3">
        <v>3076</v>
      </c>
      <c r="I245" s="3">
        <v>2720</v>
      </c>
      <c r="J245" s="3">
        <v>1387</v>
      </c>
      <c r="K245" s="3">
        <v>2005</v>
      </c>
      <c r="M245" s="3">
        <f t="shared" si="28"/>
        <v>-196</v>
      </c>
      <c r="N245" s="3">
        <f t="shared" si="29"/>
        <v>-468</v>
      </c>
      <c r="O245" s="3">
        <f t="shared" si="30"/>
        <v>-356</v>
      </c>
      <c r="P245" s="3">
        <f t="shared" si="31"/>
        <v>618</v>
      </c>
      <c r="Q245" s="3"/>
      <c r="R245" s="2" t="s">
        <v>557</v>
      </c>
      <c r="S245" s="8">
        <f t="shared" si="24"/>
        <v>-4.8938826466916358E-2</v>
      </c>
      <c r="T245" s="8">
        <f t="shared" si="25"/>
        <v>-4.4935189630340856E-2</v>
      </c>
      <c r="U245" s="8">
        <f t="shared" si="26"/>
        <v>-0.11573472041612484</v>
      </c>
      <c r="V245" s="8">
        <f t="shared" si="27"/>
        <v>0.44556596971881757</v>
      </c>
    </row>
    <row r="246" spans="2:22" x14ac:dyDescent="0.35">
      <c r="B246" s="6" t="s">
        <v>890</v>
      </c>
      <c r="C246" s="2" t="s">
        <v>558</v>
      </c>
      <c r="D246" s="3">
        <v>23828</v>
      </c>
      <c r="E246" s="3">
        <v>24711</v>
      </c>
      <c r="F246" s="3">
        <v>61155</v>
      </c>
      <c r="G246" s="3">
        <v>62439</v>
      </c>
      <c r="H246" s="3">
        <v>12528</v>
      </c>
      <c r="I246" s="3">
        <v>12122</v>
      </c>
      <c r="J246" s="3">
        <v>5521</v>
      </c>
      <c r="K246" s="3">
        <v>8356</v>
      </c>
      <c r="M246" s="3">
        <f t="shared" si="28"/>
        <v>883</v>
      </c>
      <c r="N246" s="3">
        <f t="shared" si="29"/>
        <v>1284</v>
      </c>
      <c r="O246" s="3">
        <f t="shared" si="30"/>
        <v>-406</v>
      </c>
      <c r="P246" s="3">
        <f t="shared" si="31"/>
        <v>2835</v>
      </c>
      <c r="Q246" s="3"/>
      <c r="R246" s="2" t="s">
        <v>558</v>
      </c>
      <c r="S246" s="8">
        <f t="shared" si="24"/>
        <v>3.7057243578982713E-2</v>
      </c>
      <c r="T246" s="8">
        <f t="shared" si="25"/>
        <v>2.0995830267353445E-2</v>
      </c>
      <c r="U246" s="8">
        <f t="shared" si="26"/>
        <v>-3.2407407407407406E-2</v>
      </c>
      <c r="V246" s="8">
        <f t="shared" si="27"/>
        <v>0.51349393225864881</v>
      </c>
    </row>
    <row r="247" spans="2:22" x14ac:dyDescent="0.35">
      <c r="B247" s="6" t="s">
        <v>891</v>
      </c>
      <c r="C247" s="2" t="s">
        <v>559</v>
      </c>
      <c r="D247" s="3">
        <v>8950</v>
      </c>
      <c r="E247" s="3">
        <v>9254</v>
      </c>
      <c r="F247" s="3">
        <v>22256</v>
      </c>
      <c r="G247" s="3">
        <v>21469</v>
      </c>
      <c r="H247" s="3">
        <v>5524</v>
      </c>
      <c r="I247" s="3">
        <v>5061</v>
      </c>
      <c r="J247" s="3">
        <v>2522</v>
      </c>
      <c r="K247" s="3">
        <v>3530</v>
      </c>
      <c r="M247" s="3">
        <f t="shared" si="28"/>
        <v>304</v>
      </c>
      <c r="N247" s="3">
        <f t="shared" si="29"/>
        <v>-787</v>
      </c>
      <c r="O247" s="3">
        <f t="shared" si="30"/>
        <v>-463</v>
      </c>
      <c r="P247" s="3">
        <f t="shared" si="31"/>
        <v>1008</v>
      </c>
      <c r="Q247" s="3"/>
      <c r="R247" s="2" t="s">
        <v>559</v>
      </c>
      <c r="S247" s="8">
        <f t="shared" si="24"/>
        <v>3.3966480446927377E-2</v>
      </c>
      <c r="T247" s="8">
        <f t="shared" si="25"/>
        <v>-3.5361250898634074E-2</v>
      </c>
      <c r="U247" s="8">
        <f t="shared" si="26"/>
        <v>-8.3816075307748011E-2</v>
      </c>
      <c r="V247" s="8">
        <f t="shared" si="27"/>
        <v>0.39968279143536878</v>
      </c>
    </row>
    <row r="248" spans="2:22" x14ac:dyDescent="0.35">
      <c r="B248" s="6" t="s">
        <v>892</v>
      </c>
      <c r="C248" s="2" t="s">
        <v>560</v>
      </c>
      <c r="D248" s="3">
        <v>5425</v>
      </c>
      <c r="E248" s="3">
        <v>5302</v>
      </c>
      <c r="F248" s="3">
        <v>14063</v>
      </c>
      <c r="G248" s="3">
        <v>12800</v>
      </c>
      <c r="H248" s="3">
        <v>4233</v>
      </c>
      <c r="I248" s="3">
        <v>3877</v>
      </c>
      <c r="J248" s="3">
        <v>1806</v>
      </c>
      <c r="K248" s="3">
        <v>2576</v>
      </c>
      <c r="M248" s="3">
        <f t="shared" si="28"/>
        <v>-123</v>
      </c>
      <c r="N248" s="3">
        <f t="shared" si="29"/>
        <v>-1263</v>
      </c>
      <c r="O248" s="3">
        <f t="shared" si="30"/>
        <v>-356</v>
      </c>
      <c r="P248" s="3">
        <f t="shared" si="31"/>
        <v>770</v>
      </c>
      <c r="Q248" s="3"/>
      <c r="R248" s="2" t="s">
        <v>560</v>
      </c>
      <c r="S248" s="8">
        <f t="shared" si="24"/>
        <v>-2.2672811059907833E-2</v>
      </c>
      <c r="T248" s="8">
        <f t="shared" si="25"/>
        <v>-8.9810140083908127E-2</v>
      </c>
      <c r="U248" s="8">
        <f t="shared" si="26"/>
        <v>-8.4101110323647532E-2</v>
      </c>
      <c r="V248" s="8">
        <f t="shared" si="27"/>
        <v>0.4263565891472868</v>
      </c>
    </row>
    <row r="249" spans="2:22" x14ac:dyDescent="0.35">
      <c r="B249" s="6" t="s">
        <v>893</v>
      </c>
      <c r="C249" s="2" t="s">
        <v>561</v>
      </c>
      <c r="D249" s="3">
        <v>5971</v>
      </c>
      <c r="E249" s="3">
        <v>5874</v>
      </c>
      <c r="F249" s="3">
        <v>14910</v>
      </c>
      <c r="G249" s="3">
        <v>14046</v>
      </c>
      <c r="H249" s="3">
        <v>4114</v>
      </c>
      <c r="I249" s="3">
        <v>3698</v>
      </c>
      <c r="J249" s="3">
        <v>1832</v>
      </c>
      <c r="K249" s="3">
        <v>2567</v>
      </c>
      <c r="M249" s="3">
        <f t="shared" si="28"/>
        <v>-97</v>
      </c>
      <c r="N249" s="3">
        <f t="shared" si="29"/>
        <v>-864</v>
      </c>
      <c r="O249" s="3">
        <f t="shared" si="30"/>
        <v>-416</v>
      </c>
      <c r="P249" s="3">
        <f t="shared" si="31"/>
        <v>735</v>
      </c>
      <c r="Q249" s="3"/>
      <c r="R249" s="2" t="s">
        <v>561</v>
      </c>
      <c r="S249" s="8">
        <f t="shared" si="24"/>
        <v>-1.6245185061128788E-2</v>
      </c>
      <c r="T249" s="8">
        <f t="shared" si="25"/>
        <v>-5.7947686116700203E-2</v>
      </c>
      <c r="U249" s="8">
        <f t="shared" si="26"/>
        <v>-0.1011181332036947</v>
      </c>
      <c r="V249" s="8">
        <f t="shared" si="27"/>
        <v>0.40120087336244542</v>
      </c>
    </row>
    <row r="250" spans="2:22" x14ac:dyDescent="0.35">
      <c r="B250" s="6" t="s">
        <v>894</v>
      </c>
      <c r="C250" s="2" t="s">
        <v>562</v>
      </c>
      <c r="D250" s="3">
        <v>8174</v>
      </c>
      <c r="E250" s="3">
        <v>7808</v>
      </c>
      <c r="F250" s="3">
        <v>21107</v>
      </c>
      <c r="G250" s="3">
        <v>20141</v>
      </c>
      <c r="H250" s="3">
        <v>5895</v>
      </c>
      <c r="I250" s="3">
        <v>5447</v>
      </c>
      <c r="J250" s="3">
        <v>2421</v>
      </c>
      <c r="K250" s="3">
        <v>3743</v>
      </c>
      <c r="M250" s="3">
        <f t="shared" si="28"/>
        <v>-366</v>
      </c>
      <c r="N250" s="3">
        <f t="shared" si="29"/>
        <v>-966</v>
      </c>
      <c r="O250" s="3">
        <f t="shared" si="30"/>
        <v>-448</v>
      </c>
      <c r="P250" s="3">
        <f t="shared" si="31"/>
        <v>1322</v>
      </c>
      <c r="Q250" s="3"/>
      <c r="R250" s="2" t="s">
        <v>562</v>
      </c>
      <c r="S250" s="8">
        <f t="shared" si="24"/>
        <v>-4.4776119402985072E-2</v>
      </c>
      <c r="T250" s="8">
        <f t="shared" si="25"/>
        <v>-4.5766807220353437E-2</v>
      </c>
      <c r="U250" s="8">
        <f t="shared" si="26"/>
        <v>-7.5996607294317217E-2</v>
      </c>
      <c r="V250" s="8">
        <f t="shared" si="27"/>
        <v>0.54605534902932673</v>
      </c>
    </row>
    <row r="251" spans="2:22" x14ac:dyDescent="0.35">
      <c r="B251" s="6" t="s">
        <v>895</v>
      </c>
      <c r="C251" s="2" t="s">
        <v>563</v>
      </c>
      <c r="D251" s="3">
        <v>1800</v>
      </c>
      <c r="E251" s="3">
        <v>1639</v>
      </c>
      <c r="F251" s="3">
        <v>5250</v>
      </c>
      <c r="G251" s="3">
        <v>4598</v>
      </c>
      <c r="H251" s="3">
        <v>1453</v>
      </c>
      <c r="I251" s="3">
        <v>1424</v>
      </c>
      <c r="J251" s="3">
        <v>686</v>
      </c>
      <c r="K251" s="3">
        <v>752</v>
      </c>
      <c r="M251" s="3">
        <f t="shared" si="28"/>
        <v>-161</v>
      </c>
      <c r="N251" s="3">
        <f t="shared" si="29"/>
        <v>-652</v>
      </c>
      <c r="O251" s="3">
        <f t="shared" si="30"/>
        <v>-29</v>
      </c>
      <c r="P251" s="3">
        <f t="shared" si="31"/>
        <v>66</v>
      </c>
      <c r="Q251" s="3"/>
      <c r="R251" s="2" t="s">
        <v>563</v>
      </c>
      <c r="S251" s="8">
        <f t="shared" si="24"/>
        <v>-8.9444444444444438E-2</v>
      </c>
      <c r="T251" s="8">
        <f t="shared" si="25"/>
        <v>-0.12419047619047618</v>
      </c>
      <c r="U251" s="8">
        <f t="shared" si="26"/>
        <v>-1.9958706125258088E-2</v>
      </c>
      <c r="V251" s="8">
        <f t="shared" si="27"/>
        <v>9.6209912536443148E-2</v>
      </c>
    </row>
    <row r="252" spans="2:22" x14ac:dyDescent="0.35">
      <c r="B252" s="6" t="s">
        <v>896</v>
      </c>
      <c r="C252" s="2" t="s">
        <v>564</v>
      </c>
      <c r="D252" s="3">
        <v>4052</v>
      </c>
      <c r="E252" s="3">
        <v>3945</v>
      </c>
      <c r="F252" s="3">
        <v>10331</v>
      </c>
      <c r="G252" s="3">
        <v>9963</v>
      </c>
      <c r="H252" s="3">
        <v>2585</v>
      </c>
      <c r="I252" s="3">
        <v>2170</v>
      </c>
      <c r="J252" s="3">
        <v>992</v>
      </c>
      <c r="K252" s="3">
        <v>1538</v>
      </c>
      <c r="M252" s="3">
        <f t="shared" si="28"/>
        <v>-107</v>
      </c>
      <c r="N252" s="3">
        <f t="shared" si="29"/>
        <v>-368</v>
      </c>
      <c r="O252" s="3">
        <f t="shared" si="30"/>
        <v>-415</v>
      </c>
      <c r="P252" s="3">
        <f t="shared" si="31"/>
        <v>546</v>
      </c>
      <c r="Q252" s="3"/>
      <c r="R252" s="2" t="s">
        <v>564</v>
      </c>
      <c r="S252" s="8">
        <f t="shared" si="24"/>
        <v>-2.6406712734452123E-2</v>
      </c>
      <c r="T252" s="8">
        <f t="shared" si="25"/>
        <v>-3.5620946665376053E-2</v>
      </c>
      <c r="U252" s="8">
        <f t="shared" si="26"/>
        <v>-0.16054158607350097</v>
      </c>
      <c r="V252" s="8">
        <f t="shared" si="27"/>
        <v>0.55040322580645162</v>
      </c>
    </row>
    <row r="253" spans="2:22" x14ac:dyDescent="0.35">
      <c r="B253" s="6" t="s">
        <v>897</v>
      </c>
      <c r="C253" s="2" t="s">
        <v>565</v>
      </c>
      <c r="D253" s="3">
        <v>5601</v>
      </c>
      <c r="E253" s="3">
        <v>5300</v>
      </c>
      <c r="F253" s="3">
        <v>13907</v>
      </c>
      <c r="G253" s="3">
        <v>13606</v>
      </c>
      <c r="H253" s="3">
        <v>3932</v>
      </c>
      <c r="I253" s="3">
        <v>3283</v>
      </c>
      <c r="J253" s="3">
        <v>1710</v>
      </c>
      <c r="K253" s="3">
        <v>2507</v>
      </c>
      <c r="M253" s="3">
        <f t="shared" si="28"/>
        <v>-301</v>
      </c>
      <c r="N253" s="3">
        <f t="shared" si="29"/>
        <v>-301</v>
      </c>
      <c r="O253" s="3">
        <f t="shared" si="30"/>
        <v>-649</v>
      </c>
      <c r="P253" s="3">
        <f t="shared" si="31"/>
        <v>797</v>
      </c>
      <c r="Q253" s="3"/>
      <c r="R253" s="2" t="s">
        <v>565</v>
      </c>
      <c r="S253" s="8">
        <f t="shared" si="24"/>
        <v>-5.374040349937511E-2</v>
      </c>
      <c r="T253" s="8">
        <f t="shared" si="25"/>
        <v>-2.1643776515423888E-2</v>
      </c>
      <c r="U253" s="8">
        <f t="shared" si="26"/>
        <v>-0.16505595116988811</v>
      </c>
      <c r="V253" s="8">
        <f t="shared" si="27"/>
        <v>0.46608187134502926</v>
      </c>
    </row>
    <row r="254" spans="2:22" x14ac:dyDescent="0.35">
      <c r="B254" s="6" t="s">
        <v>898</v>
      </c>
      <c r="C254" s="2" t="s">
        <v>566</v>
      </c>
      <c r="D254" s="3">
        <v>22846</v>
      </c>
      <c r="E254" s="3">
        <v>22412</v>
      </c>
      <c r="F254" s="3">
        <v>58345</v>
      </c>
      <c r="G254" s="3">
        <v>58627</v>
      </c>
      <c r="H254" s="3">
        <v>12722</v>
      </c>
      <c r="I254" s="3">
        <v>11850</v>
      </c>
      <c r="J254" s="3">
        <v>5868</v>
      </c>
      <c r="K254" s="3">
        <v>8096</v>
      </c>
      <c r="M254" s="3">
        <f t="shared" si="28"/>
        <v>-434</v>
      </c>
      <c r="N254" s="3">
        <f t="shared" si="29"/>
        <v>282</v>
      </c>
      <c r="O254" s="3">
        <f t="shared" si="30"/>
        <v>-872</v>
      </c>
      <c r="P254" s="3">
        <f t="shared" si="31"/>
        <v>2228</v>
      </c>
      <c r="Q254" s="3"/>
      <c r="R254" s="2" t="s">
        <v>566</v>
      </c>
      <c r="S254" s="8">
        <f t="shared" si="24"/>
        <v>-1.8996760920948964E-2</v>
      </c>
      <c r="T254" s="8">
        <f t="shared" si="25"/>
        <v>4.8333190504756193E-3</v>
      </c>
      <c r="U254" s="8">
        <f t="shared" si="26"/>
        <v>-6.8542681968243993E-2</v>
      </c>
      <c r="V254" s="8">
        <f t="shared" si="27"/>
        <v>0.37968643490115883</v>
      </c>
    </row>
    <row r="255" spans="2:22" x14ac:dyDescent="0.35">
      <c r="B255" s="6" t="s">
        <v>899</v>
      </c>
      <c r="C255" s="2" t="s">
        <v>567</v>
      </c>
      <c r="D255" s="3">
        <v>3586</v>
      </c>
      <c r="E255" s="3">
        <v>3190</v>
      </c>
      <c r="F255" s="3">
        <v>10005</v>
      </c>
      <c r="G255" s="3">
        <v>8997</v>
      </c>
      <c r="H255" s="3">
        <v>3105</v>
      </c>
      <c r="I255" s="3">
        <v>2771</v>
      </c>
      <c r="J255" s="3">
        <v>1367</v>
      </c>
      <c r="K255" s="3">
        <v>1686</v>
      </c>
      <c r="M255" s="3">
        <f t="shared" si="28"/>
        <v>-396</v>
      </c>
      <c r="N255" s="3">
        <f t="shared" si="29"/>
        <v>-1008</v>
      </c>
      <c r="O255" s="3">
        <f t="shared" si="30"/>
        <v>-334</v>
      </c>
      <c r="P255" s="3">
        <f t="shared" si="31"/>
        <v>319</v>
      </c>
      <c r="Q255" s="3"/>
      <c r="R255" s="2" t="s">
        <v>567</v>
      </c>
      <c r="S255" s="8">
        <f t="shared" si="24"/>
        <v>-0.11042944785276074</v>
      </c>
      <c r="T255" s="8">
        <f t="shared" si="25"/>
        <v>-0.10074962518740629</v>
      </c>
      <c r="U255" s="8">
        <f t="shared" si="26"/>
        <v>-0.10756843800322061</v>
      </c>
      <c r="V255" s="8">
        <f t="shared" si="27"/>
        <v>0.23335771762984639</v>
      </c>
    </row>
    <row r="256" spans="2:22" x14ac:dyDescent="0.35">
      <c r="B256" s="6" t="s">
        <v>900</v>
      </c>
      <c r="C256" s="2" t="s">
        <v>568</v>
      </c>
      <c r="D256" s="3">
        <v>3974</v>
      </c>
      <c r="E256" s="3">
        <v>3561</v>
      </c>
      <c r="F256" s="3">
        <v>10280</v>
      </c>
      <c r="G256" s="3">
        <v>9003</v>
      </c>
      <c r="H256" s="3">
        <v>3125</v>
      </c>
      <c r="I256" s="3">
        <v>2913</v>
      </c>
      <c r="J256" s="3">
        <v>1523</v>
      </c>
      <c r="K256" s="3">
        <v>1908</v>
      </c>
      <c r="M256" s="3">
        <f t="shared" si="28"/>
        <v>-413</v>
      </c>
      <c r="N256" s="3">
        <f t="shared" si="29"/>
        <v>-1277</v>
      </c>
      <c r="O256" s="3">
        <f t="shared" si="30"/>
        <v>-212</v>
      </c>
      <c r="P256" s="3">
        <f t="shared" si="31"/>
        <v>385</v>
      </c>
      <c r="Q256" s="3"/>
      <c r="R256" s="2" t="s">
        <v>568</v>
      </c>
      <c r="S256" s="8">
        <f t="shared" si="24"/>
        <v>-0.1039255158530448</v>
      </c>
      <c r="T256" s="8">
        <f t="shared" si="25"/>
        <v>-0.12422178988326849</v>
      </c>
      <c r="U256" s="8">
        <f t="shared" si="26"/>
        <v>-6.7839999999999998E-2</v>
      </c>
      <c r="V256" s="8">
        <f t="shared" si="27"/>
        <v>0.25279054497701903</v>
      </c>
    </row>
    <row r="257" spans="2:22" x14ac:dyDescent="0.35">
      <c r="B257" s="6" t="s">
        <v>901</v>
      </c>
      <c r="C257" s="2" t="s">
        <v>569</v>
      </c>
      <c r="D257" s="3">
        <v>12893</v>
      </c>
      <c r="E257" s="3">
        <v>13080</v>
      </c>
      <c r="F257" s="3">
        <v>31512</v>
      </c>
      <c r="G257" s="3">
        <v>31054</v>
      </c>
      <c r="H257" s="3">
        <v>8020</v>
      </c>
      <c r="I257" s="3">
        <v>7478</v>
      </c>
      <c r="J257" s="3">
        <v>3721</v>
      </c>
      <c r="K257" s="3">
        <v>5050</v>
      </c>
      <c r="M257" s="3">
        <f t="shared" si="28"/>
        <v>187</v>
      </c>
      <c r="N257" s="3">
        <f t="shared" si="29"/>
        <v>-458</v>
      </c>
      <c r="O257" s="3">
        <f t="shared" si="30"/>
        <v>-542</v>
      </c>
      <c r="P257" s="3">
        <f t="shared" si="31"/>
        <v>1329</v>
      </c>
      <c r="Q257" s="3"/>
      <c r="R257" s="2" t="s">
        <v>569</v>
      </c>
      <c r="S257" s="8">
        <f t="shared" si="24"/>
        <v>1.4503994415574343E-2</v>
      </c>
      <c r="T257" s="8">
        <f t="shared" si="25"/>
        <v>-1.4534145722264535E-2</v>
      </c>
      <c r="U257" s="8">
        <f t="shared" si="26"/>
        <v>-6.7581047381546133E-2</v>
      </c>
      <c r="V257" s="8">
        <f t="shared" si="27"/>
        <v>0.3571620532115023</v>
      </c>
    </row>
    <row r="258" spans="2:22" x14ac:dyDescent="0.35">
      <c r="B258" s="6" t="s">
        <v>902</v>
      </c>
      <c r="C258" s="2" t="s">
        <v>570</v>
      </c>
      <c r="D258" s="3">
        <v>1050</v>
      </c>
      <c r="E258" s="3">
        <v>925</v>
      </c>
      <c r="F258" s="3">
        <v>2846</v>
      </c>
      <c r="G258" s="3">
        <v>2624</v>
      </c>
      <c r="H258" s="3">
        <v>866</v>
      </c>
      <c r="I258" s="3">
        <v>770</v>
      </c>
      <c r="J258" s="3">
        <v>447</v>
      </c>
      <c r="K258" s="3">
        <v>466</v>
      </c>
      <c r="M258" s="3">
        <f t="shared" si="28"/>
        <v>-125</v>
      </c>
      <c r="N258" s="3">
        <f t="shared" si="29"/>
        <v>-222</v>
      </c>
      <c r="O258" s="3">
        <f t="shared" si="30"/>
        <v>-96</v>
      </c>
      <c r="P258" s="3">
        <f t="shared" si="31"/>
        <v>19</v>
      </c>
      <c r="Q258" s="3"/>
      <c r="R258" s="2" t="s">
        <v>570</v>
      </c>
      <c r="S258" s="8">
        <f t="shared" si="24"/>
        <v>-0.11904761904761904</v>
      </c>
      <c r="T258" s="8">
        <f t="shared" si="25"/>
        <v>-7.8004216444132121E-2</v>
      </c>
      <c r="U258" s="8">
        <f t="shared" si="26"/>
        <v>-0.11085450346420324</v>
      </c>
      <c r="V258" s="8">
        <f t="shared" si="27"/>
        <v>4.2505592841163314E-2</v>
      </c>
    </row>
    <row r="259" spans="2:22" x14ac:dyDescent="0.35">
      <c r="B259" s="6" t="s">
        <v>903</v>
      </c>
      <c r="C259" s="2" t="s">
        <v>571</v>
      </c>
      <c r="D259" s="3">
        <v>1243</v>
      </c>
      <c r="E259" s="3">
        <v>1235</v>
      </c>
      <c r="F259" s="3">
        <v>3487</v>
      </c>
      <c r="G259" s="3">
        <v>3142</v>
      </c>
      <c r="H259" s="3">
        <v>1071</v>
      </c>
      <c r="I259" s="3">
        <v>932</v>
      </c>
      <c r="J259" s="3">
        <v>432</v>
      </c>
      <c r="K259" s="3">
        <v>554</v>
      </c>
      <c r="M259" s="3">
        <f t="shared" si="28"/>
        <v>-8</v>
      </c>
      <c r="N259" s="3">
        <f t="shared" si="29"/>
        <v>-345</v>
      </c>
      <c r="O259" s="3">
        <f t="shared" si="30"/>
        <v>-139</v>
      </c>
      <c r="P259" s="3">
        <f t="shared" si="31"/>
        <v>122</v>
      </c>
      <c r="Q259" s="3"/>
      <c r="R259" s="2" t="s">
        <v>571</v>
      </c>
      <c r="S259" s="8">
        <f t="shared" si="24"/>
        <v>-6.4360418342719224E-3</v>
      </c>
      <c r="T259" s="8">
        <f t="shared" si="25"/>
        <v>-9.8938915973616287E-2</v>
      </c>
      <c r="U259" s="8">
        <f t="shared" si="26"/>
        <v>-0.12978524743230627</v>
      </c>
      <c r="V259" s="8">
        <f t="shared" si="27"/>
        <v>0.28240740740740738</v>
      </c>
    </row>
    <row r="260" spans="2:22" x14ac:dyDescent="0.35">
      <c r="B260" s="6" t="s">
        <v>904</v>
      </c>
      <c r="C260" s="2" t="s">
        <v>572</v>
      </c>
      <c r="D260" s="3">
        <v>4047</v>
      </c>
      <c r="E260" s="3">
        <v>3978</v>
      </c>
      <c r="F260" s="3">
        <v>8205</v>
      </c>
      <c r="G260" s="3">
        <v>8211</v>
      </c>
      <c r="H260" s="3">
        <v>1998</v>
      </c>
      <c r="I260" s="3">
        <v>1719</v>
      </c>
      <c r="J260" s="3">
        <v>725</v>
      </c>
      <c r="K260" s="3">
        <v>1068</v>
      </c>
      <c r="M260" s="3">
        <f t="shared" si="28"/>
        <v>-69</v>
      </c>
      <c r="N260" s="3">
        <f t="shared" si="29"/>
        <v>6</v>
      </c>
      <c r="O260" s="3">
        <f t="shared" si="30"/>
        <v>-279</v>
      </c>
      <c r="P260" s="3">
        <f t="shared" si="31"/>
        <v>343</v>
      </c>
      <c r="Q260" s="3"/>
      <c r="R260" s="2" t="s">
        <v>572</v>
      </c>
      <c r="S260" s="8">
        <f t="shared" si="24"/>
        <v>-1.704966641957005E-2</v>
      </c>
      <c r="T260" s="8">
        <f t="shared" si="25"/>
        <v>7.3126142595978066E-4</v>
      </c>
      <c r="U260" s="8">
        <f t="shared" si="26"/>
        <v>-0.13963963963963963</v>
      </c>
      <c r="V260" s="8">
        <f t="shared" si="27"/>
        <v>0.47310344827586209</v>
      </c>
    </row>
    <row r="261" spans="2:22" x14ac:dyDescent="0.35">
      <c r="B261" s="6" t="s">
        <v>905</v>
      </c>
      <c r="C261" s="2" t="s">
        <v>573</v>
      </c>
      <c r="D261" s="3">
        <v>2324</v>
      </c>
      <c r="E261" s="3">
        <v>2260</v>
      </c>
      <c r="F261" s="3">
        <v>6274</v>
      </c>
      <c r="G261" s="3">
        <v>5688</v>
      </c>
      <c r="H261" s="3">
        <v>2009</v>
      </c>
      <c r="I261" s="3">
        <v>1789</v>
      </c>
      <c r="J261" s="3">
        <v>939</v>
      </c>
      <c r="K261" s="3">
        <v>1264</v>
      </c>
      <c r="M261" s="3">
        <f t="shared" si="28"/>
        <v>-64</v>
      </c>
      <c r="N261" s="3">
        <f t="shared" si="29"/>
        <v>-586</v>
      </c>
      <c r="O261" s="3">
        <f t="shared" si="30"/>
        <v>-220</v>
      </c>
      <c r="P261" s="3">
        <f t="shared" si="31"/>
        <v>325</v>
      </c>
      <c r="Q261" s="3"/>
      <c r="R261" s="2" t="s">
        <v>573</v>
      </c>
      <c r="S261" s="8">
        <f t="shared" ref="S261:S294" si="32">M261/D261</f>
        <v>-2.7538726333907058E-2</v>
      </c>
      <c r="T261" s="8">
        <f t="shared" ref="T261:T294" si="33">N261/F261</f>
        <v>-9.3401338858782282E-2</v>
      </c>
      <c r="U261" s="8">
        <f t="shared" ref="U261:U294" si="34">O261/H261</f>
        <v>-0.1095072175211548</v>
      </c>
      <c r="V261" s="8">
        <f t="shared" ref="V261:V294" si="35">P261/J261</f>
        <v>0.34611288604898827</v>
      </c>
    </row>
    <row r="262" spans="2:22" x14ac:dyDescent="0.35">
      <c r="B262" s="6" t="s">
        <v>906</v>
      </c>
      <c r="C262" s="2" t="s">
        <v>574</v>
      </c>
      <c r="D262" s="3">
        <v>2813</v>
      </c>
      <c r="E262" s="3">
        <v>3155</v>
      </c>
      <c r="F262" s="3">
        <v>7355</v>
      </c>
      <c r="G262" s="3">
        <v>7858</v>
      </c>
      <c r="H262" s="3">
        <v>1189</v>
      </c>
      <c r="I262" s="3">
        <v>1205</v>
      </c>
      <c r="J262" s="3">
        <v>505</v>
      </c>
      <c r="K262" s="3">
        <v>668</v>
      </c>
      <c r="M262" s="3">
        <f t="shared" ref="M262:M294" si="36">E262-D262</f>
        <v>342</v>
      </c>
      <c r="N262" s="3">
        <f t="shared" ref="N262:N294" si="37">G262-F262</f>
        <v>503</v>
      </c>
      <c r="O262" s="3">
        <f t="shared" ref="O262:O294" si="38">I262-H262</f>
        <v>16</v>
      </c>
      <c r="P262" s="3">
        <f t="shared" ref="P262:P294" si="39">K262-J262</f>
        <v>163</v>
      </c>
      <c r="Q262" s="3"/>
      <c r="R262" s="2" t="s">
        <v>574</v>
      </c>
      <c r="S262" s="8">
        <f t="shared" si="32"/>
        <v>0.1215783860646996</v>
      </c>
      <c r="T262" s="8">
        <f t="shared" si="33"/>
        <v>6.8388851121685926E-2</v>
      </c>
      <c r="U262" s="8">
        <f t="shared" si="34"/>
        <v>1.345668629100084E-2</v>
      </c>
      <c r="V262" s="8">
        <f t="shared" si="35"/>
        <v>0.32277227722772278</v>
      </c>
    </row>
    <row r="263" spans="2:22" x14ac:dyDescent="0.35">
      <c r="B263" s="6" t="s">
        <v>907</v>
      </c>
      <c r="C263" s="2" t="s">
        <v>575</v>
      </c>
      <c r="D263" s="3">
        <v>1514</v>
      </c>
      <c r="E263" s="3">
        <v>1622</v>
      </c>
      <c r="F263" s="3">
        <v>3799</v>
      </c>
      <c r="G263" s="3">
        <v>3617</v>
      </c>
      <c r="H263" s="3">
        <v>1185</v>
      </c>
      <c r="I263" s="3">
        <v>1077</v>
      </c>
      <c r="J263" s="3">
        <v>555</v>
      </c>
      <c r="K263" s="3">
        <v>765</v>
      </c>
      <c r="M263" s="3">
        <f t="shared" si="36"/>
        <v>108</v>
      </c>
      <c r="N263" s="3">
        <f t="shared" si="37"/>
        <v>-182</v>
      </c>
      <c r="O263" s="3">
        <f t="shared" si="38"/>
        <v>-108</v>
      </c>
      <c r="P263" s="3">
        <f t="shared" si="39"/>
        <v>210</v>
      </c>
      <c r="Q263" s="3"/>
      <c r="R263" s="2" t="s">
        <v>575</v>
      </c>
      <c r="S263" s="8">
        <f t="shared" si="32"/>
        <v>7.1334214002642005E-2</v>
      </c>
      <c r="T263" s="8">
        <f t="shared" si="33"/>
        <v>-4.7907344037904712E-2</v>
      </c>
      <c r="U263" s="8">
        <f t="shared" si="34"/>
        <v>-9.1139240506329114E-2</v>
      </c>
      <c r="V263" s="8">
        <f t="shared" si="35"/>
        <v>0.3783783783783784</v>
      </c>
    </row>
    <row r="264" spans="2:22" x14ac:dyDescent="0.35">
      <c r="B264" s="6" t="s">
        <v>908</v>
      </c>
      <c r="C264" s="2" t="s">
        <v>576</v>
      </c>
      <c r="D264" s="3">
        <v>1825</v>
      </c>
      <c r="E264" s="3">
        <v>1750</v>
      </c>
      <c r="F264" s="3">
        <v>5700</v>
      </c>
      <c r="G264" s="3">
        <v>5487</v>
      </c>
      <c r="H264" s="3">
        <v>1723</v>
      </c>
      <c r="I264" s="3">
        <v>1551</v>
      </c>
      <c r="J264" s="3">
        <v>801</v>
      </c>
      <c r="K264" s="3">
        <v>1070</v>
      </c>
      <c r="M264" s="3">
        <f t="shared" si="36"/>
        <v>-75</v>
      </c>
      <c r="N264" s="3">
        <f t="shared" si="37"/>
        <v>-213</v>
      </c>
      <c r="O264" s="3">
        <f t="shared" si="38"/>
        <v>-172</v>
      </c>
      <c r="P264" s="3">
        <f t="shared" si="39"/>
        <v>269</v>
      </c>
      <c r="Q264" s="3"/>
      <c r="R264" s="2" t="s">
        <v>576</v>
      </c>
      <c r="S264" s="8">
        <f t="shared" si="32"/>
        <v>-4.1095890410958902E-2</v>
      </c>
      <c r="T264" s="8">
        <f t="shared" si="33"/>
        <v>-3.7368421052631579E-2</v>
      </c>
      <c r="U264" s="8">
        <f t="shared" si="34"/>
        <v>-9.9825885084155547E-2</v>
      </c>
      <c r="V264" s="8">
        <f t="shared" si="35"/>
        <v>0.3358302122347066</v>
      </c>
    </row>
    <row r="265" spans="2:22" x14ac:dyDescent="0.35">
      <c r="B265" s="6" t="s">
        <v>909</v>
      </c>
      <c r="C265" s="2" t="s">
        <v>577</v>
      </c>
      <c r="D265" s="3">
        <v>14563</v>
      </c>
      <c r="E265" s="3">
        <v>15516</v>
      </c>
      <c r="F265" s="3">
        <v>38025</v>
      </c>
      <c r="G265" s="3">
        <v>39340</v>
      </c>
      <c r="H265" s="3">
        <v>8199</v>
      </c>
      <c r="I265" s="3">
        <v>8152</v>
      </c>
      <c r="J265" s="3">
        <v>3577</v>
      </c>
      <c r="K265" s="3">
        <v>5660</v>
      </c>
      <c r="M265" s="3">
        <f t="shared" si="36"/>
        <v>953</v>
      </c>
      <c r="N265" s="3">
        <f t="shared" si="37"/>
        <v>1315</v>
      </c>
      <c r="O265" s="3">
        <f t="shared" si="38"/>
        <v>-47</v>
      </c>
      <c r="P265" s="3">
        <f t="shared" si="39"/>
        <v>2083</v>
      </c>
      <c r="Q265" s="3"/>
      <c r="R265" s="2" t="s">
        <v>577</v>
      </c>
      <c r="S265" s="8">
        <f t="shared" si="32"/>
        <v>6.5439813225296989E-2</v>
      </c>
      <c r="T265" s="8">
        <f t="shared" si="33"/>
        <v>3.4582511505588429E-2</v>
      </c>
      <c r="U265" s="8">
        <f t="shared" si="34"/>
        <v>-5.7324063910232951E-3</v>
      </c>
      <c r="V265" s="8">
        <f t="shared" si="35"/>
        <v>0.58233156276209119</v>
      </c>
    </row>
    <row r="266" spans="2:22" x14ac:dyDescent="0.35">
      <c r="B266" s="6" t="s">
        <v>910</v>
      </c>
      <c r="C266" s="2" t="s">
        <v>578</v>
      </c>
      <c r="D266" s="3">
        <v>1546</v>
      </c>
      <c r="E266" s="3">
        <v>1540</v>
      </c>
      <c r="F266" s="3">
        <v>3899</v>
      </c>
      <c r="G266" s="3">
        <v>3660</v>
      </c>
      <c r="H266" s="3">
        <v>1140</v>
      </c>
      <c r="I266" s="3">
        <v>1082</v>
      </c>
      <c r="J266" s="3">
        <v>523</v>
      </c>
      <c r="K266" s="3">
        <v>634</v>
      </c>
      <c r="M266" s="3">
        <f t="shared" si="36"/>
        <v>-6</v>
      </c>
      <c r="N266" s="3">
        <f t="shared" si="37"/>
        <v>-239</v>
      </c>
      <c r="O266" s="3">
        <f t="shared" si="38"/>
        <v>-58</v>
      </c>
      <c r="P266" s="3">
        <f t="shared" si="39"/>
        <v>111</v>
      </c>
      <c r="Q266" s="3"/>
      <c r="R266" s="2" t="s">
        <v>578</v>
      </c>
      <c r="S266" s="8">
        <f t="shared" si="32"/>
        <v>-3.8809831824062097E-3</v>
      </c>
      <c r="T266" s="8">
        <f t="shared" si="33"/>
        <v>-6.1297768658630417E-2</v>
      </c>
      <c r="U266" s="8">
        <f t="shared" si="34"/>
        <v>-5.0877192982456139E-2</v>
      </c>
      <c r="V266" s="8">
        <f t="shared" si="35"/>
        <v>0.21223709369024857</v>
      </c>
    </row>
    <row r="267" spans="2:22" x14ac:dyDescent="0.35">
      <c r="B267" s="6" t="s">
        <v>911</v>
      </c>
      <c r="C267" s="2" t="s">
        <v>579</v>
      </c>
      <c r="D267" s="3">
        <v>495</v>
      </c>
      <c r="E267" s="3">
        <v>509</v>
      </c>
      <c r="F267" s="3">
        <v>1274</v>
      </c>
      <c r="G267" s="3">
        <v>1144</v>
      </c>
      <c r="H267" s="3">
        <v>393</v>
      </c>
      <c r="I267" s="3">
        <v>390</v>
      </c>
      <c r="J267" s="3">
        <v>228</v>
      </c>
      <c r="K267" s="3">
        <v>244</v>
      </c>
      <c r="M267" s="3">
        <f t="shared" si="36"/>
        <v>14</v>
      </c>
      <c r="N267" s="3">
        <f t="shared" si="37"/>
        <v>-130</v>
      </c>
      <c r="O267" s="3">
        <f t="shared" si="38"/>
        <v>-3</v>
      </c>
      <c r="P267" s="3">
        <f t="shared" si="39"/>
        <v>16</v>
      </c>
      <c r="Q267" s="3"/>
      <c r="R267" s="2" t="s">
        <v>579</v>
      </c>
      <c r="S267" s="8">
        <f t="shared" si="32"/>
        <v>2.8282828282828285E-2</v>
      </c>
      <c r="T267" s="8">
        <f t="shared" si="33"/>
        <v>-0.10204081632653061</v>
      </c>
      <c r="U267" s="8">
        <f t="shared" si="34"/>
        <v>-7.6335877862595417E-3</v>
      </c>
      <c r="V267" s="8">
        <f t="shared" si="35"/>
        <v>7.0175438596491224E-2</v>
      </c>
    </row>
    <row r="268" spans="2:22" x14ac:dyDescent="0.35">
      <c r="B268" s="6" t="s">
        <v>912</v>
      </c>
      <c r="C268" s="2" t="s">
        <v>580</v>
      </c>
      <c r="D268" s="3">
        <v>1218</v>
      </c>
      <c r="E268" s="3">
        <v>1313</v>
      </c>
      <c r="F268" s="3">
        <v>2934</v>
      </c>
      <c r="G268" s="3">
        <v>3070</v>
      </c>
      <c r="H268" s="3">
        <v>857</v>
      </c>
      <c r="I268" s="3">
        <v>827</v>
      </c>
      <c r="J268" s="3">
        <v>426</v>
      </c>
      <c r="K268" s="3">
        <v>501</v>
      </c>
      <c r="M268" s="3">
        <f t="shared" si="36"/>
        <v>95</v>
      </c>
      <c r="N268" s="3">
        <f t="shared" si="37"/>
        <v>136</v>
      </c>
      <c r="O268" s="3">
        <f t="shared" si="38"/>
        <v>-30</v>
      </c>
      <c r="P268" s="3">
        <f t="shared" si="39"/>
        <v>75</v>
      </c>
      <c r="Q268" s="3"/>
      <c r="R268" s="2" t="s">
        <v>580</v>
      </c>
      <c r="S268" s="8">
        <f t="shared" si="32"/>
        <v>7.7996715927750412E-2</v>
      </c>
      <c r="T268" s="8">
        <f t="shared" si="33"/>
        <v>4.6353101567825496E-2</v>
      </c>
      <c r="U268" s="8">
        <f t="shared" si="34"/>
        <v>-3.5005834305717617E-2</v>
      </c>
      <c r="V268" s="8">
        <f t="shared" si="35"/>
        <v>0.176056338028169</v>
      </c>
    </row>
    <row r="269" spans="2:22" x14ac:dyDescent="0.35">
      <c r="B269" s="6" t="s">
        <v>913</v>
      </c>
      <c r="C269" s="2" t="s">
        <v>581</v>
      </c>
      <c r="D269" s="3">
        <v>1489</v>
      </c>
      <c r="E269" s="3">
        <v>1445</v>
      </c>
      <c r="F269" s="3">
        <v>3761</v>
      </c>
      <c r="G269" s="3">
        <v>3609</v>
      </c>
      <c r="H269" s="3">
        <v>1029</v>
      </c>
      <c r="I269" s="3">
        <v>1047</v>
      </c>
      <c r="J269" s="3">
        <v>455</v>
      </c>
      <c r="K269" s="3">
        <v>601</v>
      </c>
      <c r="M269" s="3">
        <f t="shared" si="36"/>
        <v>-44</v>
      </c>
      <c r="N269" s="3">
        <f t="shared" si="37"/>
        <v>-152</v>
      </c>
      <c r="O269" s="3">
        <f t="shared" si="38"/>
        <v>18</v>
      </c>
      <c r="P269" s="3">
        <f t="shared" si="39"/>
        <v>146</v>
      </c>
      <c r="Q269" s="3"/>
      <c r="R269" s="2" t="s">
        <v>581</v>
      </c>
      <c r="S269" s="8">
        <f t="shared" si="32"/>
        <v>-2.9550033579583614E-2</v>
      </c>
      <c r="T269" s="8">
        <f t="shared" si="33"/>
        <v>-4.0414783302313212E-2</v>
      </c>
      <c r="U269" s="8">
        <f t="shared" si="34"/>
        <v>1.7492711370262391E-2</v>
      </c>
      <c r="V269" s="8">
        <f t="shared" si="35"/>
        <v>0.3208791208791209</v>
      </c>
    </row>
    <row r="270" spans="2:22" x14ac:dyDescent="0.35">
      <c r="B270" s="6" t="s">
        <v>914</v>
      </c>
      <c r="C270" s="2" t="s">
        <v>582</v>
      </c>
      <c r="D270" s="3">
        <v>855</v>
      </c>
      <c r="E270" s="3">
        <v>803</v>
      </c>
      <c r="F270" s="3">
        <v>2175</v>
      </c>
      <c r="G270" s="3">
        <v>2118</v>
      </c>
      <c r="H270" s="3">
        <v>646</v>
      </c>
      <c r="I270" s="3">
        <v>670</v>
      </c>
      <c r="J270" s="3">
        <v>296</v>
      </c>
      <c r="K270" s="3">
        <v>370</v>
      </c>
      <c r="M270" s="3">
        <f t="shared" si="36"/>
        <v>-52</v>
      </c>
      <c r="N270" s="3">
        <f t="shared" si="37"/>
        <v>-57</v>
      </c>
      <c r="O270" s="3">
        <f t="shared" si="38"/>
        <v>24</v>
      </c>
      <c r="P270" s="3">
        <f t="shared" si="39"/>
        <v>74</v>
      </c>
      <c r="Q270" s="3"/>
      <c r="R270" s="2" t="s">
        <v>582</v>
      </c>
      <c r="S270" s="8">
        <f t="shared" si="32"/>
        <v>-6.0818713450292397E-2</v>
      </c>
      <c r="T270" s="8">
        <f t="shared" si="33"/>
        <v>-2.6206896551724139E-2</v>
      </c>
      <c r="U270" s="8">
        <f t="shared" si="34"/>
        <v>3.7151702786377708E-2</v>
      </c>
      <c r="V270" s="8">
        <f t="shared" si="35"/>
        <v>0.25</v>
      </c>
    </row>
    <row r="271" spans="2:22" x14ac:dyDescent="0.35">
      <c r="B271" s="6" t="s">
        <v>915</v>
      </c>
      <c r="C271" s="2" t="s">
        <v>583</v>
      </c>
      <c r="D271" s="3">
        <v>674</v>
      </c>
      <c r="E271" s="3">
        <v>628</v>
      </c>
      <c r="F271" s="3">
        <v>1653</v>
      </c>
      <c r="G271" s="3">
        <v>1534</v>
      </c>
      <c r="H271" s="3">
        <v>498</v>
      </c>
      <c r="I271" s="3">
        <v>515</v>
      </c>
      <c r="J271" s="3">
        <v>227</v>
      </c>
      <c r="K271" s="3">
        <v>288</v>
      </c>
      <c r="M271" s="3">
        <f t="shared" si="36"/>
        <v>-46</v>
      </c>
      <c r="N271" s="3">
        <f t="shared" si="37"/>
        <v>-119</v>
      </c>
      <c r="O271" s="3">
        <f t="shared" si="38"/>
        <v>17</v>
      </c>
      <c r="P271" s="3">
        <f t="shared" si="39"/>
        <v>61</v>
      </c>
      <c r="Q271" s="3"/>
      <c r="R271" s="2" t="s">
        <v>583</v>
      </c>
      <c r="S271" s="8">
        <f t="shared" si="32"/>
        <v>-6.8249258160237386E-2</v>
      </c>
      <c r="T271" s="8">
        <f t="shared" si="33"/>
        <v>-7.199032062915911E-2</v>
      </c>
      <c r="U271" s="8">
        <f t="shared" si="34"/>
        <v>3.4136546184738957E-2</v>
      </c>
      <c r="V271" s="8">
        <f t="shared" si="35"/>
        <v>0.2687224669603524</v>
      </c>
    </row>
    <row r="272" spans="2:22" x14ac:dyDescent="0.35">
      <c r="B272" s="6" t="s">
        <v>916</v>
      </c>
      <c r="C272" s="2" t="s">
        <v>584</v>
      </c>
      <c r="D272" s="3">
        <v>1160</v>
      </c>
      <c r="E272" s="3">
        <v>1327</v>
      </c>
      <c r="F272" s="3">
        <v>3243</v>
      </c>
      <c r="G272" s="3">
        <v>3113</v>
      </c>
      <c r="H272" s="3">
        <v>938</v>
      </c>
      <c r="I272" s="3">
        <v>919</v>
      </c>
      <c r="J272" s="3">
        <v>493</v>
      </c>
      <c r="K272" s="3">
        <v>545</v>
      </c>
      <c r="M272" s="3">
        <f t="shared" si="36"/>
        <v>167</v>
      </c>
      <c r="N272" s="3">
        <f t="shared" si="37"/>
        <v>-130</v>
      </c>
      <c r="O272" s="3">
        <f t="shared" si="38"/>
        <v>-19</v>
      </c>
      <c r="P272" s="3">
        <f t="shared" si="39"/>
        <v>52</v>
      </c>
      <c r="Q272" s="3"/>
      <c r="R272" s="2" t="s">
        <v>584</v>
      </c>
      <c r="S272" s="8">
        <f t="shared" si="32"/>
        <v>0.14396551724137932</v>
      </c>
      <c r="T272" s="8">
        <f t="shared" si="33"/>
        <v>-4.0086339808818996E-2</v>
      </c>
      <c r="U272" s="8">
        <f t="shared" si="34"/>
        <v>-2.0255863539445629E-2</v>
      </c>
      <c r="V272" s="8">
        <f t="shared" si="35"/>
        <v>0.10547667342799188</v>
      </c>
    </row>
    <row r="273" spans="2:22" x14ac:dyDescent="0.35">
      <c r="B273" s="6" t="s">
        <v>917</v>
      </c>
      <c r="C273" s="2" t="s">
        <v>585</v>
      </c>
      <c r="D273" s="3">
        <v>455</v>
      </c>
      <c r="E273" s="3">
        <v>400</v>
      </c>
      <c r="F273" s="3">
        <v>1389</v>
      </c>
      <c r="G273" s="3">
        <v>1349</v>
      </c>
      <c r="H273" s="3">
        <v>388</v>
      </c>
      <c r="I273" s="3">
        <v>424</v>
      </c>
      <c r="J273" s="3">
        <v>229</v>
      </c>
      <c r="K273" s="3">
        <v>236</v>
      </c>
      <c r="M273" s="3">
        <f t="shared" si="36"/>
        <v>-55</v>
      </c>
      <c r="N273" s="3">
        <f t="shared" si="37"/>
        <v>-40</v>
      </c>
      <c r="O273" s="3">
        <f t="shared" si="38"/>
        <v>36</v>
      </c>
      <c r="P273" s="3">
        <f t="shared" si="39"/>
        <v>7</v>
      </c>
      <c r="Q273" s="3"/>
      <c r="R273" s="2" t="s">
        <v>585</v>
      </c>
      <c r="S273" s="8">
        <f t="shared" si="32"/>
        <v>-0.12087912087912088</v>
      </c>
      <c r="T273" s="8">
        <f t="shared" si="33"/>
        <v>-2.8797696184305256E-2</v>
      </c>
      <c r="U273" s="8">
        <f t="shared" si="34"/>
        <v>9.2783505154639179E-2</v>
      </c>
      <c r="V273" s="8">
        <f t="shared" si="35"/>
        <v>3.0567685589519649E-2</v>
      </c>
    </row>
    <row r="274" spans="2:22" x14ac:dyDescent="0.35">
      <c r="B274" s="6" t="s">
        <v>918</v>
      </c>
      <c r="C274" s="2" t="s">
        <v>586</v>
      </c>
      <c r="D274" s="3">
        <v>475</v>
      </c>
      <c r="E274" s="3">
        <v>320</v>
      </c>
      <c r="F274" s="3">
        <v>1346</v>
      </c>
      <c r="G274" s="3">
        <v>1190</v>
      </c>
      <c r="H274" s="3">
        <v>442</v>
      </c>
      <c r="I274" s="3">
        <v>457</v>
      </c>
      <c r="J274" s="3">
        <v>250</v>
      </c>
      <c r="K274" s="3">
        <v>267</v>
      </c>
      <c r="M274" s="3">
        <f t="shared" si="36"/>
        <v>-155</v>
      </c>
      <c r="N274" s="3">
        <f t="shared" si="37"/>
        <v>-156</v>
      </c>
      <c r="O274" s="3">
        <f t="shared" si="38"/>
        <v>15</v>
      </c>
      <c r="P274" s="3">
        <f t="shared" si="39"/>
        <v>17</v>
      </c>
      <c r="Q274" s="3"/>
      <c r="R274" s="2" t="s">
        <v>586</v>
      </c>
      <c r="S274" s="8">
        <f t="shared" si="32"/>
        <v>-0.32631578947368423</v>
      </c>
      <c r="T274" s="8">
        <f t="shared" si="33"/>
        <v>-0.11589895988112928</v>
      </c>
      <c r="U274" s="8">
        <f t="shared" si="34"/>
        <v>3.3936651583710405E-2</v>
      </c>
      <c r="V274" s="8">
        <f t="shared" si="35"/>
        <v>6.8000000000000005E-2</v>
      </c>
    </row>
    <row r="275" spans="2:22" x14ac:dyDescent="0.35">
      <c r="B275" s="6" t="s">
        <v>919</v>
      </c>
      <c r="C275" s="2" t="s">
        <v>587</v>
      </c>
      <c r="D275" s="3">
        <v>2289</v>
      </c>
      <c r="E275" s="3">
        <v>2498</v>
      </c>
      <c r="F275" s="3">
        <v>5031</v>
      </c>
      <c r="G275" s="3">
        <v>5280</v>
      </c>
      <c r="H275" s="3">
        <v>1090</v>
      </c>
      <c r="I275" s="3">
        <v>991</v>
      </c>
      <c r="J275" s="3">
        <v>546</v>
      </c>
      <c r="K275" s="3">
        <v>725</v>
      </c>
      <c r="M275" s="3">
        <f t="shared" si="36"/>
        <v>209</v>
      </c>
      <c r="N275" s="3">
        <f t="shared" si="37"/>
        <v>249</v>
      </c>
      <c r="O275" s="3">
        <f t="shared" si="38"/>
        <v>-99</v>
      </c>
      <c r="P275" s="3">
        <f t="shared" si="39"/>
        <v>179</v>
      </c>
      <c r="Q275" s="3"/>
      <c r="R275" s="2" t="s">
        <v>587</v>
      </c>
      <c r="S275" s="8">
        <f t="shared" si="32"/>
        <v>9.1306247269550028E-2</v>
      </c>
      <c r="T275" s="8">
        <f t="shared" si="33"/>
        <v>4.9493142516398331E-2</v>
      </c>
      <c r="U275" s="8">
        <f t="shared" si="34"/>
        <v>-9.08256880733945E-2</v>
      </c>
      <c r="V275" s="8">
        <f t="shared" si="35"/>
        <v>0.32783882783882784</v>
      </c>
    </row>
    <row r="276" spans="2:22" x14ac:dyDescent="0.35">
      <c r="B276" s="6" t="s">
        <v>920</v>
      </c>
      <c r="C276" s="2" t="s">
        <v>588</v>
      </c>
      <c r="D276" s="3">
        <v>1410</v>
      </c>
      <c r="E276" s="3">
        <v>1345</v>
      </c>
      <c r="F276" s="3">
        <v>3780</v>
      </c>
      <c r="G276" s="3">
        <v>3622</v>
      </c>
      <c r="H276" s="3">
        <v>970</v>
      </c>
      <c r="I276" s="3">
        <v>912</v>
      </c>
      <c r="J276" s="3">
        <v>477</v>
      </c>
      <c r="K276" s="3">
        <v>550</v>
      </c>
      <c r="M276" s="3">
        <f t="shared" si="36"/>
        <v>-65</v>
      </c>
      <c r="N276" s="3">
        <f t="shared" si="37"/>
        <v>-158</v>
      </c>
      <c r="O276" s="3">
        <f t="shared" si="38"/>
        <v>-58</v>
      </c>
      <c r="P276" s="3">
        <f t="shared" si="39"/>
        <v>73</v>
      </c>
      <c r="Q276" s="3"/>
      <c r="R276" s="2" t="s">
        <v>588</v>
      </c>
      <c r="S276" s="8">
        <f t="shared" si="32"/>
        <v>-4.6099290780141841E-2</v>
      </c>
      <c r="T276" s="8">
        <f t="shared" si="33"/>
        <v>-4.1798941798941801E-2</v>
      </c>
      <c r="U276" s="8">
        <f t="shared" si="34"/>
        <v>-5.9793814432989693E-2</v>
      </c>
      <c r="V276" s="8">
        <f t="shared" si="35"/>
        <v>0.15303983228511531</v>
      </c>
    </row>
    <row r="277" spans="2:22" x14ac:dyDescent="0.35">
      <c r="B277" s="6" t="s">
        <v>921</v>
      </c>
      <c r="C277" s="2" t="s">
        <v>589</v>
      </c>
      <c r="D277" s="3">
        <v>547</v>
      </c>
      <c r="E277" s="3">
        <v>545</v>
      </c>
      <c r="F277" s="3">
        <v>1496</v>
      </c>
      <c r="G277" s="3">
        <v>1460</v>
      </c>
      <c r="H277" s="3">
        <v>500</v>
      </c>
      <c r="I277" s="3">
        <v>500</v>
      </c>
      <c r="J277" s="3">
        <v>237</v>
      </c>
      <c r="K277" s="3">
        <v>283</v>
      </c>
      <c r="M277" s="3">
        <f t="shared" si="36"/>
        <v>-2</v>
      </c>
      <c r="N277" s="3">
        <f t="shared" si="37"/>
        <v>-36</v>
      </c>
      <c r="O277" s="3">
        <f t="shared" si="38"/>
        <v>0</v>
      </c>
      <c r="P277" s="3">
        <f t="shared" si="39"/>
        <v>46</v>
      </c>
      <c r="Q277" s="3"/>
      <c r="R277" s="2" t="s">
        <v>589</v>
      </c>
      <c r="S277" s="8">
        <f t="shared" si="32"/>
        <v>-3.6563071297989031E-3</v>
      </c>
      <c r="T277" s="8">
        <f t="shared" si="33"/>
        <v>-2.4064171122994651E-2</v>
      </c>
      <c r="U277" s="8">
        <f t="shared" si="34"/>
        <v>0</v>
      </c>
      <c r="V277" s="8">
        <f t="shared" si="35"/>
        <v>0.1940928270042194</v>
      </c>
    </row>
    <row r="278" spans="2:22" x14ac:dyDescent="0.35">
      <c r="B278" s="6" t="s">
        <v>922</v>
      </c>
      <c r="C278" s="2" t="s">
        <v>590</v>
      </c>
      <c r="D278" s="3">
        <v>29291</v>
      </c>
      <c r="E278" s="3">
        <v>31984</v>
      </c>
      <c r="F278" s="3">
        <v>82361</v>
      </c>
      <c r="G278" s="3">
        <v>87036</v>
      </c>
      <c r="H278" s="3">
        <v>13055</v>
      </c>
      <c r="I278" s="3">
        <v>13176</v>
      </c>
      <c r="J278" s="3">
        <v>5558</v>
      </c>
      <c r="K278" s="3">
        <v>8793</v>
      </c>
      <c r="M278" s="3">
        <f t="shared" si="36"/>
        <v>2693</v>
      </c>
      <c r="N278" s="3">
        <f t="shared" si="37"/>
        <v>4675</v>
      </c>
      <c r="O278" s="3">
        <f t="shared" si="38"/>
        <v>121</v>
      </c>
      <c r="P278" s="3">
        <f t="shared" si="39"/>
        <v>3235</v>
      </c>
      <c r="Q278" s="3"/>
      <c r="R278" s="2" t="s">
        <v>590</v>
      </c>
      <c r="S278" s="8">
        <f t="shared" si="32"/>
        <v>9.1939503601788944E-2</v>
      </c>
      <c r="T278" s="8">
        <f t="shared" si="33"/>
        <v>5.6762302546107986E-2</v>
      </c>
      <c r="U278" s="8">
        <f t="shared" si="34"/>
        <v>9.2684795097663728E-3</v>
      </c>
      <c r="V278" s="8">
        <f t="shared" si="35"/>
        <v>0.58204390068369916</v>
      </c>
    </row>
    <row r="279" spans="2:22" x14ac:dyDescent="0.35">
      <c r="B279" s="6" t="s">
        <v>923</v>
      </c>
      <c r="C279" s="2" t="s">
        <v>591</v>
      </c>
      <c r="D279" s="3">
        <v>2830</v>
      </c>
      <c r="E279" s="3">
        <v>2959</v>
      </c>
      <c r="F279" s="3">
        <v>6814</v>
      </c>
      <c r="G279" s="3">
        <v>6441</v>
      </c>
      <c r="H279" s="3">
        <v>1729</v>
      </c>
      <c r="I279" s="3">
        <v>1582</v>
      </c>
      <c r="J279" s="3">
        <v>854</v>
      </c>
      <c r="K279" s="3">
        <v>1074</v>
      </c>
      <c r="M279" s="3">
        <f t="shared" si="36"/>
        <v>129</v>
      </c>
      <c r="N279" s="3">
        <f t="shared" si="37"/>
        <v>-373</v>
      </c>
      <c r="O279" s="3">
        <f t="shared" si="38"/>
        <v>-147</v>
      </c>
      <c r="P279" s="3">
        <f t="shared" si="39"/>
        <v>220</v>
      </c>
      <c r="Q279" s="3"/>
      <c r="R279" s="2" t="s">
        <v>591</v>
      </c>
      <c r="S279" s="8">
        <f t="shared" si="32"/>
        <v>4.558303886925795E-2</v>
      </c>
      <c r="T279" s="8">
        <f t="shared" si="33"/>
        <v>-5.4740240680950986E-2</v>
      </c>
      <c r="U279" s="8">
        <f t="shared" si="34"/>
        <v>-8.5020242914979755E-2</v>
      </c>
      <c r="V279" s="8">
        <f t="shared" si="35"/>
        <v>0.2576112412177986</v>
      </c>
    </row>
    <row r="280" spans="2:22" x14ac:dyDescent="0.35">
      <c r="B280" s="6" t="s">
        <v>924</v>
      </c>
      <c r="C280" s="2" t="s">
        <v>592</v>
      </c>
      <c r="D280" s="3">
        <v>16040</v>
      </c>
      <c r="E280" s="3">
        <v>15538</v>
      </c>
      <c r="F280" s="3">
        <v>41825</v>
      </c>
      <c r="G280" s="3">
        <v>40540</v>
      </c>
      <c r="H280" s="3">
        <v>10064</v>
      </c>
      <c r="I280" s="3">
        <v>9833</v>
      </c>
      <c r="J280" s="3">
        <v>4681</v>
      </c>
      <c r="K280" s="3">
        <v>6399</v>
      </c>
      <c r="M280" s="3">
        <f t="shared" si="36"/>
        <v>-502</v>
      </c>
      <c r="N280" s="3">
        <f t="shared" si="37"/>
        <v>-1285</v>
      </c>
      <c r="O280" s="3">
        <f t="shared" si="38"/>
        <v>-231</v>
      </c>
      <c r="P280" s="3">
        <f t="shared" si="39"/>
        <v>1718</v>
      </c>
      <c r="Q280" s="3"/>
      <c r="R280" s="2" t="s">
        <v>592</v>
      </c>
      <c r="S280" s="8">
        <f t="shared" si="32"/>
        <v>-3.1296758104738157E-2</v>
      </c>
      <c r="T280" s="8">
        <f t="shared" si="33"/>
        <v>-3.0723251643753734E-2</v>
      </c>
      <c r="U280" s="8">
        <f t="shared" si="34"/>
        <v>-2.2953100158982512E-2</v>
      </c>
      <c r="V280" s="8">
        <f t="shared" si="35"/>
        <v>0.36701559495834224</v>
      </c>
    </row>
    <row r="281" spans="2:22" x14ac:dyDescent="0.35">
      <c r="B281" s="6" t="s">
        <v>925</v>
      </c>
      <c r="C281" s="2" t="s">
        <v>593</v>
      </c>
      <c r="D281" s="3">
        <v>1230</v>
      </c>
      <c r="E281" s="3">
        <v>1188</v>
      </c>
      <c r="F281" s="3">
        <v>3493</v>
      </c>
      <c r="G281" s="3">
        <v>3169</v>
      </c>
      <c r="H281" s="3">
        <v>957</v>
      </c>
      <c r="I281" s="3">
        <v>884</v>
      </c>
      <c r="J281" s="3">
        <v>493</v>
      </c>
      <c r="K281" s="3">
        <v>622</v>
      </c>
      <c r="M281" s="3">
        <f t="shared" si="36"/>
        <v>-42</v>
      </c>
      <c r="N281" s="3">
        <f t="shared" si="37"/>
        <v>-324</v>
      </c>
      <c r="O281" s="3">
        <f t="shared" si="38"/>
        <v>-73</v>
      </c>
      <c r="P281" s="3">
        <f t="shared" si="39"/>
        <v>129</v>
      </c>
      <c r="Q281" s="3"/>
      <c r="R281" s="2" t="s">
        <v>593</v>
      </c>
      <c r="S281" s="8">
        <f t="shared" si="32"/>
        <v>-3.4146341463414637E-2</v>
      </c>
      <c r="T281" s="8">
        <f t="shared" si="33"/>
        <v>-9.2756942456341251E-2</v>
      </c>
      <c r="U281" s="8">
        <f t="shared" si="34"/>
        <v>-7.6280041797283177E-2</v>
      </c>
      <c r="V281" s="8">
        <f t="shared" si="35"/>
        <v>0.26166328600405681</v>
      </c>
    </row>
    <row r="282" spans="2:22" x14ac:dyDescent="0.35">
      <c r="B282" s="6" t="s">
        <v>926</v>
      </c>
      <c r="C282" s="2" t="s">
        <v>594</v>
      </c>
      <c r="D282" s="3">
        <v>519</v>
      </c>
      <c r="E282" s="3">
        <v>499</v>
      </c>
      <c r="F282" s="3">
        <v>1563</v>
      </c>
      <c r="G282" s="3">
        <v>1351</v>
      </c>
      <c r="H282" s="3">
        <v>430</v>
      </c>
      <c r="I282" s="3">
        <v>454</v>
      </c>
      <c r="J282" s="3">
        <v>237</v>
      </c>
      <c r="K282" s="3">
        <v>237</v>
      </c>
      <c r="M282" s="3">
        <f t="shared" si="36"/>
        <v>-20</v>
      </c>
      <c r="N282" s="3">
        <f t="shared" si="37"/>
        <v>-212</v>
      </c>
      <c r="O282" s="3">
        <f t="shared" si="38"/>
        <v>24</v>
      </c>
      <c r="P282" s="3">
        <f t="shared" si="39"/>
        <v>0</v>
      </c>
      <c r="Q282" s="3"/>
      <c r="R282" s="2" t="s">
        <v>594</v>
      </c>
      <c r="S282" s="8">
        <f t="shared" si="32"/>
        <v>-3.8535645472061654E-2</v>
      </c>
      <c r="T282" s="8">
        <f t="shared" si="33"/>
        <v>-0.13563659628918745</v>
      </c>
      <c r="U282" s="8">
        <f t="shared" si="34"/>
        <v>5.5813953488372092E-2</v>
      </c>
      <c r="V282" s="8">
        <f t="shared" si="35"/>
        <v>0</v>
      </c>
    </row>
    <row r="283" spans="2:22" x14ac:dyDescent="0.35">
      <c r="B283" s="6" t="s">
        <v>927</v>
      </c>
      <c r="C283" s="2" t="s">
        <v>595</v>
      </c>
      <c r="D283" s="3">
        <v>844</v>
      </c>
      <c r="E283" s="3">
        <v>709</v>
      </c>
      <c r="F283" s="3">
        <v>2809</v>
      </c>
      <c r="G283" s="3">
        <v>2415</v>
      </c>
      <c r="H283" s="3">
        <v>824</v>
      </c>
      <c r="I283" s="3">
        <v>816</v>
      </c>
      <c r="J283" s="3">
        <v>371</v>
      </c>
      <c r="K283" s="3">
        <v>516</v>
      </c>
      <c r="M283" s="3">
        <f t="shared" si="36"/>
        <v>-135</v>
      </c>
      <c r="N283" s="3">
        <f t="shared" si="37"/>
        <v>-394</v>
      </c>
      <c r="O283" s="3">
        <f t="shared" si="38"/>
        <v>-8</v>
      </c>
      <c r="P283" s="3">
        <f t="shared" si="39"/>
        <v>145</v>
      </c>
      <c r="Q283" s="3"/>
      <c r="R283" s="2" t="s">
        <v>595</v>
      </c>
      <c r="S283" s="8">
        <f t="shared" si="32"/>
        <v>-0.15995260663507108</v>
      </c>
      <c r="T283" s="8">
        <f t="shared" si="33"/>
        <v>-0.14026343894624421</v>
      </c>
      <c r="U283" s="8">
        <f t="shared" si="34"/>
        <v>-9.7087378640776691E-3</v>
      </c>
      <c r="V283" s="8">
        <f t="shared" si="35"/>
        <v>0.39083557951482478</v>
      </c>
    </row>
    <row r="284" spans="2:22" x14ac:dyDescent="0.35">
      <c r="B284" s="6" t="s">
        <v>928</v>
      </c>
      <c r="C284" s="2" t="s">
        <v>596</v>
      </c>
      <c r="D284" s="3">
        <v>541</v>
      </c>
      <c r="E284" s="3">
        <v>517</v>
      </c>
      <c r="F284" s="3">
        <v>1786</v>
      </c>
      <c r="G284" s="3">
        <v>1618</v>
      </c>
      <c r="H284" s="3">
        <v>636</v>
      </c>
      <c r="I284" s="3">
        <v>646</v>
      </c>
      <c r="J284" s="3">
        <v>322</v>
      </c>
      <c r="K284" s="3">
        <v>409</v>
      </c>
      <c r="M284" s="3">
        <f t="shared" si="36"/>
        <v>-24</v>
      </c>
      <c r="N284" s="3">
        <f t="shared" si="37"/>
        <v>-168</v>
      </c>
      <c r="O284" s="3">
        <f t="shared" si="38"/>
        <v>10</v>
      </c>
      <c r="P284" s="3">
        <f t="shared" si="39"/>
        <v>87</v>
      </c>
      <c r="Q284" s="3"/>
      <c r="R284" s="2" t="s">
        <v>596</v>
      </c>
      <c r="S284" s="8">
        <f t="shared" si="32"/>
        <v>-4.4362292051756007E-2</v>
      </c>
      <c r="T284" s="8">
        <f t="shared" si="33"/>
        <v>-9.4064949608062706E-2</v>
      </c>
      <c r="U284" s="8">
        <f t="shared" si="34"/>
        <v>1.5723270440251572E-2</v>
      </c>
      <c r="V284" s="8">
        <f t="shared" si="35"/>
        <v>0.27018633540372672</v>
      </c>
    </row>
    <row r="285" spans="2:22" x14ac:dyDescent="0.35">
      <c r="B285" s="6" t="s">
        <v>929</v>
      </c>
      <c r="C285" s="2" t="s">
        <v>597</v>
      </c>
      <c r="D285" s="3">
        <v>3007</v>
      </c>
      <c r="E285" s="3">
        <v>2665</v>
      </c>
      <c r="F285" s="3">
        <v>8802</v>
      </c>
      <c r="G285" s="3">
        <v>7757</v>
      </c>
      <c r="H285" s="3">
        <v>2635</v>
      </c>
      <c r="I285" s="3">
        <v>2278</v>
      </c>
      <c r="J285" s="3">
        <v>1282</v>
      </c>
      <c r="K285" s="3">
        <v>1632</v>
      </c>
      <c r="M285" s="3">
        <f t="shared" si="36"/>
        <v>-342</v>
      </c>
      <c r="N285" s="3">
        <f t="shared" si="37"/>
        <v>-1045</v>
      </c>
      <c r="O285" s="3">
        <f t="shared" si="38"/>
        <v>-357</v>
      </c>
      <c r="P285" s="3">
        <f t="shared" si="39"/>
        <v>350</v>
      </c>
      <c r="Q285" s="3"/>
      <c r="R285" s="2" t="s">
        <v>597</v>
      </c>
      <c r="S285" s="8">
        <f t="shared" si="32"/>
        <v>-0.11373461922181577</v>
      </c>
      <c r="T285" s="8">
        <f t="shared" si="33"/>
        <v>-0.11872301749602363</v>
      </c>
      <c r="U285" s="8">
        <f t="shared" si="34"/>
        <v>-0.13548387096774195</v>
      </c>
      <c r="V285" s="8">
        <f t="shared" si="35"/>
        <v>0.27301092043681746</v>
      </c>
    </row>
    <row r="286" spans="2:22" x14ac:dyDescent="0.35">
      <c r="B286" s="6" t="s">
        <v>930</v>
      </c>
      <c r="C286" s="2" t="s">
        <v>598</v>
      </c>
      <c r="D286" s="3">
        <v>733</v>
      </c>
      <c r="E286" s="3">
        <v>615</v>
      </c>
      <c r="F286" s="3">
        <v>2211</v>
      </c>
      <c r="G286" s="3">
        <v>1598</v>
      </c>
      <c r="H286" s="3">
        <v>858</v>
      </c>
      <c r="I286" s="3">
        <v>799</v>
      </c>
      <c r="J286" s="3">
        <v>403</v>
      </c>
      <c r="K286" s="3">
        <v>454</v>
      </c>
      <c r="M286" s="3">
        <f t="shared" si="36"/>
        <v>-118</v>
      </c>
      <c r="N286" s="3">
        <f t="shared" si="37"/>
        <v>-613</v>
      </c>
      <c r="O286" s="3">
        <f t="shared" si="38"/>
        <v>-59</v>
      </c>
      <c r="P286" s="3">
        <f t="shared" si="39"/>
        <v>51</v>
      </c>
      <c r="Q286" s="3"/>
      <c r="R286" s="2" t="s">
        <v>598</v>
      </c>
      <c r="S286" s="8">
        <f t="shared" si="32"/>
        <v>-0.16098226466575716</v>
      </c>
      <c r="T286" s="8">
        <f t="shared" si="33"/>
        <v>-0.27725011307100861</v>
      </c>
      <c r="U286" s="8">
        <f t="shared" si="34"/>
        <v>-6.8764568764568768E-2</v>
      </c>
      <c r="V286" s="8">
        <f t="shared" si="35"/>
        <v>0.12655086848635236</v>
      </c>
    </row>
    <row r="287" spans="2:22" x14ac:dyDescent="0.35">
      <c r="B287" s="6" t="s">
        <v>931</v>
      </c>
      <c r="C287" s="2" t="s">
        <v>599</v>
      </c>
      <c r="D287" s="3">
        <v>1190</v>
      </c>
      <c r="E287" s="3">
        <v>1194</v>
      </c>
      <c r="F287" s="3">
        <v>3050</v>
      </c>
      <c r="G287" s="3">
        <v>2787</v>
      </c>
      <c r="H287" s="3">
        <v>1184</v>
      </c>
      <c r="I287" s="3">
        <v>1120</v>
      </c>
      <c r="J287" s="3">
        <v>600</v>
      </c>
      <c r="K287" s="3">
        <v>697</v>
      </c>
      <c r="M287" s="3">
        <f t="shared" si="36"/>
        <v>4</v>
      </c>
      <c r="N287" s="3">
        <f t="shared" si="37"/>
        <v>-263</v>
      </c>
      <c r="O287" s="3">
        <f t="shared" si="38"/>
        <v>-64</v>
      </c>
      <c r="P287" s="3">
        <f t="shared" si="39"/>
        <v>97</v>
      </c>
      <c r="Q287" s="3"/>
      <c r="R287" s="2" t="s">
        <v>599</v>
      </c>
      <c r="S287" s="8">
        <f t="shared" si="32"/>
        <v>3.3613445378151263E-3</v>
      </c>
      <c r="T287" s="8">
        <f t="shared" si="33"/>
        <v>-8.6229508196721316E-2</v>
      </c>
      <c r="U287" s="8">
        <f t="shared" si="34"/>
        <v>-5.4054054054054057E-2</v>
      </c>
      <c r="V287" s="8">
        <f t="shared" si="35"/>
        <v>0.16166666666666665</v>
      </c>
    </row>
    <row r="288" spans="2:22" x14ac:dyDescent="0.35">
      <c r="B288" s="6" t="s">
        <v>932</v>
      </c>
      <c r="C288" s="2" t="s">
        <v>600</v>
      </c>
      <c r="D288" s="3">
        <v>3411</v>
      </c>
      <c r="E288" s="3">
        <v>3166</v>
      </c>
      <c r="F288" s="3">
        <v>10198</v>
      </c>
      <c r="G288" s="3">
        <v>8527</v>
      </c>
      <c r="H288" s="3">
        <v>2392</v>
      </c>
      <c r="I288" s="3">
        <v>2212</v>
      </c>
      <c r="J288" s="3">
        <v>1327</v>
      </c>
      <c r="K288" s="3">
        <v>1350</v>
      </c>
      <c r="M288" s="3">
        <f t="shared" si="36"/>
        <v>-245</v>
      </c>
      <c r="N288" s="3">
        <f t="shared" si="37"/>
        <v>-1671</v>
      </c>
      <c r="O288" s="3">
        <f t="shared" si="38"/>
        <v>-180</v>
      </c>
      <c r="P288" s="3">
        <f t="shared" si="39"/>
        <v>23</v>
      </c>
      <c r="Q288" s="3"/>
      <c r="R288" s="2" t="s">
        <v>600</v>
      </c>
      <c r="S288" s="8">
        <f t="shared" si="32"/>
        <v>-7.1826443858106132E-2</v>
      </c>
      <c r="T288" s="8">
        <f t="shared" si="33"/>
        <v>-0.1638556579721514</v>
      </c>
      <c r="U288" s="8">
        <f t="shared" si="34"/>
        <v>-7.5250836120401343E-2</v>
      </c>
      <c r="V288" s="8">
        <f t="shared" si="35"/>
        <v>1.7332328560663149E-2</v>
      </c>
    </row>
    <row r="289" spans="2:22" x14ac:dyDescent="0.35">
      <c r="B289" s="6" t="s">
        <v>933</v>
      </c>
      <c r="C289" s="2" t="s">
        <v>601</v>
      </c>
      <c r="D289" s="3">
        <v>1705</v>
      </c>
      <c r="E289" s="3">
        <v>1656</v>
      </c>
      <c r="F289" s="3">
        <v>4502</v>
      </c>
      <c r="G289" s="3">
        <v>4098</v>
      </c>
      <c r="H289" s="3">
        <v>1180</v>
      </c>
      <c r="I289" s="3">
        <v>1064</v>
      </c>
      <c r="J289" s="3">
        <v>618</v>
      </c>
      <c r="K289" s="3">
        <v>707</v>
      </c>
      <c r="M289" s="3">
        <f t="shared" si="36"/>
        <v>-49</v>
      </c>
      <c r="N289" s="3">
        <f t="shared" si="37"/>
        <v>-404</v>
      </c>
      <c r="O289" s="3">
        <f t="shared" si="38"/>
        <v>-116</v>
      </c>
      <c r="P289" s="3">
        <f t="shared" si="39"/>
        <v>89</v>
      </c>
      <c r="Q289" s="3"/>
      <c r="R289" s="2" t="s">
        <v>601</v>
      </c>
      <c r="S289" s="8">
        <f t="shared" si="32"/>
        <v>-2.873900293255132E-2</v>
      </c>
      <c r="T289" s="8">
        <f t="shared" si="33"/>
        <v>-8.9737894269213678E-2</v>
      </c>
      <c r="U289" s="8">
        <f t="shared" si="34"/>
        <v>-9.8305084745762716E-2</v>
      </c>
      <c r="V289" s="8">
        <f t="shared" si="35"/>
        <v>0.14401294498381878</v>
      </c>
    </row>
    <row r="290" spans="2:22" x14ac:dyDescent="0.35">
      <c r="B290" s="6" t="s">
        <v>934</v>
      </c>
      <c r="C290" s="2" t="s">
        <v>602</v>
      </c>
      <c r="D290" s="3">
        <v>16523</v>
      </c>
      <c r="E290" s="3">
        <v>16646</v>
      </c>
      <c r="F290" s="3">
        <v>47975</v>
      </c>
      <c r="G290" s="3">
        <v>47679</v>
      </c>
      <c r="H290" s="3">
        <v>9488</v>
      </c>
      <c r="I290" s="3">
        <v>9503</v>
      </c>
      <c r="J290" s="3">
        <v>4415</v>
      </c>
      <c r="K290" s="3">
        <v>6291</v>
      </c>
      <c r="M290" s="3">
        <f t="shared" si="36"/>
        <v>123</v>
      </c>
      <c r="N290" s="3">
        <f t="shared" si="37"/>
        <v>-296</v>
      </c>
      <c r="O290" s="3">
        <f t="shared" si="38"/>
        <v>15</v>
      </c>
      <c r="P290" s="3">
        <f t="shared" si="39"/>
        <v>1876</v>
      </c>
      <c r="Q290" s="3"/>
      <c r="R290" s="2" t="s">
        <v>602</v>
      </c>
      <c r="S290" s="8">
        <f t="shared" si="32"/>
        <v>7.4441687344913151E-3</v>
      </c>
      <c r="T290" s="8">
        <f t="shared" si="33"/>
        <v>-6.169880145909328E-3</v>
      </c>
      <c r="U290" s="8">
        <f t="shared" si="34"/>
        <v>1.5809443507588533E-3</v>
      </c>
      <c r="V290" s="8">
        <f t="shared" si="35"/>
        <v>0.42491506228765574</v>
      </c>
    </row>
    <row r="291" spans="2:22" x14ac:dyDescent="0.35">
      <c r="B291" s="6" t="s">
        <v>935</v>
      </c>
      <c r="C291" s="2" t="s">
        <v>603</v>
      </c>
      <c r="D291" s="3">
        <v>9172</v>
      </c>
      <c r="E291" s="3">
        <v>8448</v>
      </c>
      <c r="F291" s="3">
        <v>24426</v>
      </c>
      <c r="G291" s="3">
        <v>22809</v>
      </c>
      <c r="H291" s="3">
        <v>6064</v>
      </c>
      <c r="I291" s="3">
        <v>5538</v>
      </c>
      <c r="J291" s="3">
        <v>2476</v>
      </c>
      <c r="K291" s="3">
        <v>3860</v>
      </c>
      <c r="M291" s="3">
        <f t="shared" si="36"/>
        <v>-724</v>
      </c>
      <c r="N291" s="3">
        <f t="shared" si="37"/>
        <v>-1617</v>
      </c>
      <c r="O291" s="3">
        <f t="shared" si="38"/>
        <v>-526</v>
      </c>
      <c r="P291" s="3">
        <f t="shared" si="39"/>
        <v>1384</v>
      </c>
      <c r="Q291" s="3"/>
      <c r="R291" s="2" t="s">
        <v>603</v>
      </c>
      <c r="S291" s="8">
        <f t="shared" si="32"/>
        <v>-7.8935891844744879E-2</v>
      </c>
      <c r="T291" s="8">
        <f t="shared" si="33"/>
        <v>-6.6199950872021615E-2</v>
      </c>
      <c r="U291" s="8">
        <f t="shared" si="34"/>
        <v>-8.674142480211082E-2</v>
      </c>
      <c r="V291" s="8">
        <f t="shared" si="35"/>
        <v>0.55896607431340872</v>
      </c>
    </row>
    <row r="292" spans="2:22" x14ac:dyDescent="0.35">
      <c r="B292" s="6" t="s">
        <v>936</v>
      </c>
      <c r="C292" s="2" t="s">
        <v>604</v>
      </c>
      <c r="D292" s="3">
        <v>5742</v>
      </c>
      <c r="E292" s="3">
        <v>5488</v>
      </c>
      <c r="F292" s="3">
        <v>16244</v>
      </c>
      <c r="G292" s="3">
        <v>15015</v>
      </c>
      <c r="H292" s="3">
        <v>4135</v>
      </c>
      <c r="I292" s="3">
        <v>3865</v>
      </c>
      <c r="J292" s="3">
        <v>1842</v>
      </c>
      <c r="K292" s="3">
        <v>2640</v>
      </c>
      <c r="M292" s="3">
        <f t="shared" si="36"/>
        <v>-254</v>
      </c>
      <c r="N292" s="3">
        <f t="shared" si="37"/>
        <v>-1229</v>
      </c>
      <c r="O292" s="3">
        <f t="shared" si="38"/>
        <v>-270</v>
      </c>
      <c r="P292" s="3">
        <f t="shared" si="39"/>
        <v>798</v>
      </c>
      <c r="Q292" s="3"/>
      <c r="R292" s="2" t="s">
        <v>604</v>
      </c>
      <c r="S292" s="8">
        <f t="shared" si="32"/>
        <v>-4.4235458028561478E-2</v>
      </c>
      <c r="T292" s="8">
        <f t="shared" si="33"/>
        <v>-7.5658704752524009E-2</v>
      </c>
      <c r="U292" s="8">
        <f t="shared" si="34"/>
        <v>-6.529625151148731E-2</v>
      </c>
      <c r="V292" s="8">
        <f t="shared" si="35"/>
        <v>0.43322475570032576</v>
      </c>
    </row>
    <row r="293" spans="2:22" x14ac:dyDescent="0.35">
      <c r="B293" s="6" t="s">
        <v>937</v>
      </c>
      <c r="C293" s="2" t="s">
        <v>605</v>
      </c>
      <c r="D293" s="3">
        <v>2018</v>
      </c>
      <c r="E293" s="3">
        <v>1678</v>
      </c>
      <c r="F293" s="3">
        <v>5172</v>
      </c>
      <c r="G293" s="3">
        <v>4300</v>
      </c>
      <c r="H293" s="3">
        <v>1740</v>
      </c>
      <c r="I293" s="3">
        <v>1602</v>
      </c>
      <c r="J293" s="3">
        <v>656</v>
      </c>
      <c r="K293" s="3">
        <v>930</v>
      </c>
      <c r="M293" s="3">
        <f t="shared" si="36"/>
        <v>-340</v>
      </c>
      <c r="N293" s="3">
        <f t="shared" si="37"/>
        <v>-872</v>
      </c>
      <c r="O293" s="3">
        <f t="shared" si="38"/>
        <v>-138</v>
      </c>
      <c r="P293" s="3">
        <f t="shared" si="39"/>
        <v>274</v>
      </c>
      <c r="Q293" s="3"/>
      <c r="R293" s="2" t="s">
        <v>605</v>
      </c>
      <c r="S293" s="8">
        <f t="shared" si="32"/>
        <v>-0.16848364717542122</v>
      </c>
      <c r="T293" s="8">
        <f t="shared" si="33"/>
        <v>-0.16860015467904099</v>
      </c>
      <c r="U293" s="8">
        <f t="shared" si="34"/>
        <v>-7.9310344827586213E-2</v>
      </c>
      <c r="V293" s="8">
        <f t="shared" si="35"/>
        <v>0.41768292682926828</v>
      </c>
    </row>
    <row r="294" spans="2:22" x14ac:dyDescent="0.35">
      <c r="B294" s="6" t="s">
        <v>938</v>
      </c>
      <c r="C294" s="2" t="s">
        <v>606</v>
      </c>
      <c r="D294" s="3">
        <v>4975</v>
      </c>
      <c r="E294" s="3">
        <v>4585</v>
      </c>
      <c r="F294" s="3">
        <v>13645</v>
      </c>
      <c r="G294" s="3">
        <v>12495</v>
      </c>
      <c r="H294" s="3">
        <v>2669</v>
      </c>
      <c r="I294" s="3">
        <v>2527</v>
      </c>
      <c r="J294" s="3">
        <v>1404</v>
      </c>
      <c r="K294" s="3">
        <v>1649</v>
      </c>
      <c r="M294" s="3">
        <f t="shared" si="36"/>
        <v>-390</v>
      </c>
      <c r="N294" s="3">
        <f t="shared" si="37"/>
        <v>-1150</v>
      </c>
      <c r="O294" s="3">
        <f t="shared" si="38"/>
        <v>-142</v>
      </c>
      <c r="P294" s="3">
        <f t="shared" si="39"/>
        <v>245</v>
      </c>
      <c r="Q294" s="3"/>
      <c r="R294" s="2" t="s">
        <v>606</v>
      </c>
      <c r="S294" s="8">
        <f t="shared" si="32"/>
        <v>-7.8391959798994978E-2</v>
      </c>
      <c r="T294" s="8">
        <f t="shared" si="33"/>
        <v>-8.4279956027849032E-2</v>
      </c>
      <c r="U294" s="8">
        <f t="shared" si="34"/>
        <v>-5.3203446983889097E-2</v>
      </c>
      <c r="V294" s="8">
        <f t="shared" si="35"/>
        <v>0.1745014245014245</v>
      </c>
    </row>
    <row r="296" spans="2:22" ht="290" x14ac:dyDescent="0.35">
      <c r="B296" s="7" t="s">
        <v>607</v>
      </c>
      <c r="C296" s="4" t="s">
        <v>612</v>
      </c>
      <c r="R296" s="4" t="s">
        <v>612</v>
      </c>
    </row>
    <row r="298" spans="2:22" x14ac:dyDescent="0.35">
      <c r="B298" s="5" t="s">
        <v>613</v>
      </c>
      <c r="C298" t="s">
        <v>614</v>
      </c>
      <c r="R298" t="s">
        <v>614</v>
      </c>
    </row>
    <row r="299" spans="2:22" x14ac:dyDescent="0.35">
      <c r="B299" s="5" t="s">
        <v>5</v>
      </c>
      <c r="C299" t="s">
        <v>615</v>
      </c>
      <c r="R299" t="s">
        <v>615</v>
      </c>
    </row>
    <row r="301" spans="2:22" x14ac:dyDescent="0.35">
      <c r="B301" s="5" t="s">
        <v>616</v>
      </c>
      <c r="C301" t="s">
        <v>617</v>
      </c>
      <c r="R301" t="s">
        <v>617</v>
      </c>
    </row>
    <row r="302" spans="2:22" x14ac:dyDescent="0.35">
      <c r="B302" s="5" t="s">
        <v>301</v>
      </c>
    </row>
    <row r="304" spans="2:22" x14ac:dyDescent="0.35">
      <c r="B304" s="5" t="s">
        <v>618</v>
      </c>
      <c r="C304" t="s">
        <v>619</v>
      </c>
      <c r="R304" t="s">
        <v>619</v>
      </c>
    </row>
    <row r="305" spans="2:18" x14ac:dyDescent="0.35">
      <c r="B305" s="5" t="s">
        <v>620</v>
      </c>
      <c r="C305" t="s">
        <v>621</v>
      </c>
      <c r="R305" t="s">
        <v>621</v>
      </c>
    </row>
    <row r="306" spans="2:18" x14ac:dyDescent="0.35">
      <c r="B306" s="5" t="s">
        <v>939</v>
      </c>
      <c r="C306" t="s">
        <v>622</v>
      </c>
      <c r="R306" t="s">
        <v>622</v>
      </c>
    </row>
    <row r="307" spans="2:18" x14ac:dyDescent="0.35">
      <c r="B307" s="5" t="s">
        <v>623</v>
      </c>
      <c r="C307" t="s">
        <v>624</v>
      </c>
      <c r="R307" t="s">
        <v>624</v>
      </c>
    </row>
    <row r="309" spans="2:18" x14ac:dyDescent="0.35">
      <c r="B309" s="5" t="s">
        <v>625</v>
      </c>
      <c r="C309" t="s">
        <v>626</v>
      </c>
      <c r="R309" t="s">
        <v>626</v>
      </c>
    </row>
    <row r="310" spans="2:18" x14ac:dyDescent="0.35">
      <c r="B310" s="5" t="s">
        <v>627</v>
      </c>
    </row>
    <row r="311" spans="2:18" x14ac:dyDescent="0.35">
      <c r="B311" s="5" t="s">
        <v>628</v>
      </c>
      <c r="C311" t="s">
        <v>629</v>
      </c>
      <c r="R311" t="s">
        <v>629</v>
      </c>
    </row>
    <row r="315" spans="2:18" x14ac:dyDescent="0.35">
      <c r="B315" s="5" t="s">
        <v>630</v>
      </c>
      <c r="C315" t="s">
        <v>631</v>
      </c>
      <c r="R315" t="s">
        <v>631</v>
      </c>
    </row>
    <row r="317" spans="2:18" x14ac:dyDescent="0.35">
      <c r="B317" s="5" t="s">
        <v>632</v>
      </c>
      <c r="C317" t="s">
        <v>633</v>
      </c>
      <c r="R317" t="s">
        <v>633</v>
      </c>
    </row>
    <row r="318" spans="2:18" x14ac:dyDescent="0.35">
      <c r="B318" s="5" t="s">
        <v>634</v>
      </c>
      <c r="C318" t="s">
        <v>635</v>
      </c>
      <c r="R318" t="s">
        <v>635</v>
      </c>
    </row>
    <row r="320" spans="2:18" x14ac:dyDescent="0.35">
      <c r="B320" s="5" t="s">
        <v>636</v>
      </c>
      <c r="C320" t="s">
        <v>637</v>
      </c>
      <c r="R320" t="s">
        <v>637</v>
      </c>
    </row>
    <row r="321" spans="2:18" x14ac:dyDescent="0.35">
      <c r="B321" s="5" t="s">
        <v>638</v>
      </c>
      <c r="C321" t="s">
        <v>639</v>
      </c>
      <c r="R321" t="s">
        <v>639</v>
      </c>
    </row>
    <row r="323" spans="2:18" x14ac:dyDescent="0.35">
      <c r="B323" s="5" t="s">
        <v>640</v>
      </c>
      <c r="C323" t="s">
        <v>641</v>
      </c>
      <c r="R323" t="s">
        <v>641</v>
      </c>
    </row>
    <row r="324" spans="2:18" x14ac:dyDescent="0.35">
      <c r="B324" s="5" t="s">
        <v>642</v>
      </c>
      <c r="C324" t="s">
        <v>643</v>
      </c>
      <c r="R324" t="s">
        <v>643</v>
      </c>
    </row>
    <row r="331" spans="2:18" x14ac:dyDescent="0.35">
      <c r="B331" s="5" t="s">
        <v>636</v>
      </c>
      <c r="C331" t="s">
        <v>644</v>
      </c>
      <c r="R331" t="s">
        <v>644</v>
      </c>
    </row>
    <row r="332" spans="2:18" x14ac:dyDescent="0.35">
      <c r="B332" s="5" t="s">
        <v>645</v>
      </c>
      <c r="C332" t="s">
        <v>646</v>
      </c>
      <c r="R332" t="s">
        <v>646</v>
      </c>
    </row>
    <row r="334" spans="2:18" x14ac:dyDescent="0.35">
      <c r="B334" s="5" t="s">
        <v>647</v>
      </c>
      <c r="C334" t="s">
        <v>648</v>
      </c>
      <c r="R334" t="s">
        <v>648</v>
      </c>
    </row>
    <row r="335" spans="2:18" x14ac:dyDescent="0.35">
      <c r="B335" s="5" t="s">
        <v>940</v>
      </c>
      <c r="C335" t="s">
        <v>649</v>
      </c>
      <c r="R335" t="s">
        <v>649</v>
      </c>
    </row>
  </sheetData>
  <mergeCells count="2">
    <mergeCell ref="M2:P2"/>
    <mergeCell ref="S2:V2"/>
  </mergeCells>
  <pageMargins left="0.75" right="0.75" top="0.75" bottom="0.5" header="0.5" footer="0.7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5"/>
  <sheetViews>
    <sheetView topLeftCell="B4" workbookViewId="0">
      <selection activeCell="D5" sqref="D5:E5"/>
    </sheetView>
  </sheetViews>
  <sheetFormatPr defaultRowHeight="14.5" x14ac:dyDescent="0.35"/>
  <cols>
    <col min="2" max="2" width="8.81640625" style="5" customWidth="1"/>
    <col min="3" max="3" width="40.7265625" customWidth="1"/>
    <col min="4" max="4" width="11.26953125" customWidth="1"/>
    <col min="5" max="5" width="9" customWidth="1"/>
    <col min="6" max="6" width="11.81640625" customWidth="1"/>
    <col min="7" max="7" width="9" customWidth="1"/>
    <col min="8" max="8" width="11.81640625" customWidth="1"/>
    <col min="9" max="9" width="9" customWidth="1"/>
    <col min="10" max="10" width="13.81640625" customWidth="1"/>
    <col min="11" max="11" width="7" customWidth="1"/>
    <col min="18" max="18" width="33.54296875" customWidth="1"/>
    <col min="19" max="22" width="9.1796875" style="8"/>
  </cols>
  <sheetData>
    <row r="1" spans="2:22" ht="18.5" x14ac:dyDescent="0.45">
      <c r="D1" s="1" t="s">
        <v>0</v>
      </c>
    </row>
    <row r="2" spans="2:22" x14ac:dyDescent="0.35">
      <c r="S2" s="8" t="s">
        <v>945</v>
      </c>
    </row>
    <row r="3" spans="2:22" x14ac:dyDescent="0.35">
      <c r="D3" s="2" t="s">
        <v>1</v>
      </c>
      <c r="F3" s="2" t="s">
        <v>2</v>
      </c>
      <c r="H3" s="2" t="s">
        <v>3</v>
      </c>
      <c r="J3" s="2" t="s">
        <v>4</v>
      </c>
      <c r="M3" t="s">
        <v>941</v>
      </c>
      <c r="N3" t="s">
        <v>942</v>
      </c>
      <c r="O3" t="s">
        <v>943</v>
      </c>
      <c r="P3" t="s">
        <v>944</v>
      </c>
    </row>
    <row r="4" spans="2:22" x14ac:dyDescent="0.35">
      <c r="C4" t="s">
        <v>946</v>
      </c>
      <c r="D4" s="2" t="s">
        <v>5</v>
      </c>
      <c r="E4" s="2" t="s">
        <v>6</v>
      </c>
      <c r="F4" s="2" t="s">
        <v>5</v>
      </c>
      <c r="G4" s="2" t="s">
        <v>6</v>
      </c>
      <c r="H4" s="2" t="s">
        <v>5</v>
      </c>
      <c r="I4" s="2" t="s">
        <v>6</v>
      </c>
      <c r="J4" s="2" t="s">
        <v>5</v>
      </c>
      <c r="K4" s="2" t="s">
        <v>6</v>
      </c>
      <c r="R4" t="s">
        <v>946</v>
      </c>
      <c r="S4" s="8" t="s">
        <v>941</v>
      </c>
      <c r="T4" s="8" t="s">
        <v>942</v>
      </c>
      <c r="U4" s="8" t="s">
        <v>943</v>
      </c>
      <c r="V4" s="8" t="s">
        <v>944</v>
      </c>
    </row>
    <row r="5" spans="2:22" x14ac:dyDescent="0.35">
      <c r="B5" s="6" t="s">
        <v>794</v>
      </c>
      <c r="C5" s="2" t="s">
        <v>463</v>
      </c>
      <c r="D5" s="3">
        <v>8428</v>
      </c>
      <c r="E5" s="3">
        <v>8966</v>
      </c>
      <c r="F5" s="3">
        <v>19270</v>
      </c>
      <c r="G5" s="3">
        <v>19551</v>
      </c>
      <c r="H5" s="3">
        <v>3785</v>
      </c>
      <c r="I5" s="3">
        <v>3237</v>
      </c>
      <c r="J5" s="3">
        <v>1778</v>
      </c>
      <c r="K5" s="3">
        <v>2444</v>
      </c>
      <c r="M5" s="3">
        <f t="shared" ref="M5:M68" si="0">E5-D5</f>
        <v>538</v>
      </c>
      <c r="N5" s="3">
        <f t="shared" ref="N5:N68" si="1">G5-F5</f>
        <v>281</v>
      </c>
      <c r="O5" s="3">
        <f t="shared" ref="O5:O68" si="2">I5-H5</f>
        <v>-548</v>
      </c>
      <c r="P5" s="3">
        <f t="shared" ref="P5:P68" si="3">K5-J5</f>
        <v>666</v>
      </c>
      <c r="Q5" s="3"/>
      <c r="R5" s="2" t="s">
        <v>463</v>
      </c>
      <c r="S5" s="8">
        <f t="shared" ref="S5:S68" si="4">M5/D5</f>
        <v>6.3834836260085431E-2</v>
      </c>
      <c r="T5" s="8">
        <f t="shared" ref="T5:T68" si="5">N5/F5</f>
        <v>1.4582252205500778E-2</v>
      </c>
      <c r="U5" s="8">
        <f t="shared" ref="U5:U68" si="6">O5/H5</f>
        <v>-0.14478203434610304</v>
      </c>
      <c r="V5" s="8">
        <f t="shared" ref="V5:V68" si="7">P5/J5</f>
        <v>0.37457817772778401</v>
      </c>
    </row>
    <row r="6" spans="2:22" x14ac:dyDescent="0.35">
      <c r="B6" s="6" t="s">
        <v>821</v>
      </c>
      <c r="C6" s="2" t="s">
        <v>489</v>
      </c>
      <c r="D6" s="3">
        <v>10106</v>
      </c>
      <c r="E6" s="3">
        <v>10637</v>
      </c>
      <c r="F6" s="3">
        <v>24657</v>
      </c>
      <c r="G6" s="3">
        <v>26303</v>
      </c>
      <c r="H6" s="3">
        <v>6029</v>
      </c>
      <c r="I6" s="3">
        <v>5955</v>
      </c>
      <c r="J6" s="3">
        <v>2960</v>
      </c>
      <c r="K6" s="3">
        <v>4377</v>
      </c>
      <c r="M6" s="3">
        <f t="shared" si="0"/>
        <v>531</v>
      </c>
      <c r="N6" s="3">
        <f t="shared" si="1"/>
        <v>1646</v>
      </c>
      <c r="O6" s="3">
        <f t="shared" si="2"/>
        <v>-74</v>
      </c>
      <c r="P6" s="3">
        <f t="shared" si="3"/>
        <v>1417</v>
      </c>
      <c r="Q6" s="3"/>
      <c r="R6" s="2" t="s">
        <v>489</v>
      </c>
      <c r="S6" s="8">
        <f t="shared" si="4"/>
        <v>5.2543043736394221E-2</v>
      </c>
      <c r="T6" s="8">
        <f t="shared" si="5"/>
        <v>6.6755890822078917E-2</v>
      </c>
      <c r="U6" s="8">
        <f t="shared" si="6"/>
        <v>-1.2274008956709239E-2</v>
      </c>
      <c r="V6" s="8">
        <f t="shared" si="7"/>
        <v>0.47871621621621624</v>
      </c>
    </row>
    <row r="7" spans="2:22" x14ac:dyDescent="0.35">
      <c r="B7" s="6" t="s">
        <v>721</v>
      </c>
      <c r="C7" s="2" t="s">
        <v>391</v>
      </c>
      <c r="D7" s="3">
        <v>5285</v>
      </c>
      <c r="E7" s="3">
        <v>5608</v>
      </c>
      <c r="F7" s="3">
        <v>11648</v>
      </c>
      <c r="G7" s="3">
        <v>11657</v>
      </c>
      <c r="H7" s="3">
        <v>2802</v>
      </c>
      <c r="I7" s="3">
        <v>2787</v>
      </c>
      <c r="J7" s="3">
        <v>1496</v>
      </c>
      <c r="K7" s="3">
        <v>1854</v>
      </c>
      <c r="M7" s="3">
        <f t="shared" si="0"/>
        <v>323</v>
      </c>
      <c r="N7" s="3">
        <f t="shared" si="1"/>
        <v>9</v>
      </c>
      <c r="O7" s="3">
        <f t="shared" si="2"/>
        <v>-15</v>
      </c>
      <c r="P7" s="3">
        <f t="shared" si="3"/>
        <v>358</v>
      </c>
      <c r="Q7" s="3"/>
      <c r="R7" s="2" t="s">
        <v>391</v>
      </c>
      <c r="S7" s="8">
        <f t="shared" si="4"/>
        <v>6.1116367076631976E-2</v>
      </c>
      <c r="T7" s="8">
        <f t="shared" si="5"/>
        <v>7.7266483516483513E-4</v>
      </c>
      <c r="U7" s="8">
        <f t="shared" si="6"/>
        <v>-5.3533190578158455E-3</v>
      </c>
      <c r="V7" s="8">
        <f t="shared" si="7"/>
        <v>0.23930481283422461</v>
      </c>
    </row>
    <row r="8" spans="2:22" x14ac:dyDescent="0.35">
      <c r="B8" s="6" t="s">
        <v>705</v>
      </c>
      <c r="C8" s="2" t="s">
        <v>375</v>
      </c>
      <c r="D8" s="3">
        <v>1695</v>
      </c>
      <c r="E8" s="3">
        <v>1821</v>
      </c>
      <c r="F8" s="3">
        <v>4137</v>
      </c>
      <c r="G8" s="3">
        <v>4013</v>
      </c>
      <c r="H8" s="3">
        <v>979</v>
      </c>
      <c r="I8" s="3">
        <v>973</v>
      </c>
      <c r="J8" s="3">
        <v>469</v>
      </c>
      <c r="K8" s="3">
        <v>597</v>
      </c>
      <c r="M8" s="3">
        <f t="shared" si="0"/>
        <v>126</v>
      </c>
      <c r="N8" s="3">
        <f t="shared" si="1"/>
        <v>-124</v>
      </c>
      <c r="O8" s="3">
        <f t="shared" si="2"/>
        <v>-6</v>
      </c>
      <c r="P8" s="3">
        <f t="shared" si="3"/>
        <v>128</v>
      </c>
      <c r="Q8" s="3"/>
      <c r="R8" s="2" t="s">
        <v>375</v>
      </c>
      <c r="S8" s="8">
        <f t="shared" si="4"/>
        <v>7.4336283185840707E-2</v>
      </c>
      <c r="T8" s="8">
        <f t="shared" si="5"/>
        <v>-2.9973410684070584E-2</v>
      </c>
      <c r="U8" s="8">
        <f t="shared" si="6"/>
        <v>-6.1287027579162408E-3</v>
      </c>
      <c r="V8" s="8">
        <f t="shared" si="7"/>
        <v>0.27292110874200426</v>
      </c>
    </row>
    <row r="9" spans="2:22" x14ac:dyDescent="0.35">
      <c r="B9" s="6" t="s">
        <v>869</v>
      </c>
      <c r="C9" s="2" t="s">
        <v>537</v>
      </c>
      <c r="D9" s="3">
        <v>3079</v>
      </c>
      <c r="E9" s="3">
        <v>3396</v>
      </c>
      <c r="F9" s="3">
        <v>8191</v>
      </c>
      <c r="G9" s="3">
        <v>8677</v>
      </c>
      <c r="H9" s="3">
        <v>2324</v>
      </c>
      <c r="I9" s="3">
        <v>2191</v>
      </c>
      <c r="J9" s="3">
        <v>1150</v>
      </c>
      <c r="K9" s="3">
        <v>1625</v>
      </c>
      <c r="M9" s="3">
        <f t="shared" si="0"/>
        <v>317</v>
      </c>
      <c r="N9" s="3">
        <f t="shared" si="1"/>
        <v>486</v>
      </c>
      <c r="O9" s="3">
        <f t="shared" si="2"/>
        <v>-133</v>
      </c>
      <c r="P9" s="3">
        <f t="shared" si="3"/>
        <v>475</v>
      </c>
      <c r="Q9" s="3"/>
      <c r="R9" s="2" t="s">
        <v>537</v>
      </c>
      <c r="S9" s="8">
        <f t="shared" si="4"/>
        <v>0.10295550503410199</v>
      </c>
      <c r="T9" s="8">
        <f t="shared" si="5"/>
        <v>5.9333414723476988E-2</v>
      </c>
      <c r="U9" s="8">
        <f t="shared" si="6"/>
        <v>-5.7228915662650599E-2</v>
      </c>
      <c r="V9" s="8">
        <f t="shared" si="7"/>
        <v>0.41304347826086957</v>
      </c>
    </row>
    <row r="10" spans="2:22" x14ac:dyDescent="0.35">
      <c r="B10" s="6" t="s">
        <v>926</v>
      </c>
      <c r="C10" s="2" t="s">
        <v>594</v>
      </c>
      <c r="D10" s="3">
        <v>519</v>
      </c>
      <c r="E10" s="3">
        <v>502</v>
      </c>
      <c r="F10" s="3">
        <v>1613</v>
      </c>
      <c r="G10" s="3">
        <v>1416</v>
      </c>
      <c r="H10" s="3">
        <v>459</v>
      </c>
      <c r="I10" s="3">
        <v>466</v>
      </c>
      <c r="J10" s="3">
        <v>258</v>
      </c>
      <c r="K10" s="3">
        <v>260</v>
      </c>
      <c r="M10" s="3">
        <f t="shared" si="0"/>
        <v>-17</v>
      </c>
      <c r="N10" s="3">
        <f t="shared" si="1"/>
        <v>-197</v>
      </c>
      <c r="O10" s="3">
        <f t="shared" si="2"/>
        <v>7</v>
      </c>
      <c r="P10" s="3">
        <f t="shared" si="3"/>
        <v>2</v>
      </c>
      <c r="Q10" s="3"/>
      <c r="R10" s="2" t="s">
        <v>594</v>
      </c>
      <c r="S10" s="8">
        <f t="shared" si="4"/>
        <v>-3.2755298651252408E-2</v>
      </c>
      <c r="T10" s="8">
        <f t="shared" si="5"/>
        <v>-0.12213267203967762</v>
      </c>
      <c r="U10" s="8">
        <f t="shared" si="6"/>
        <v>1.5250544662309368E-2</v>
      </c>
      <c r="V10" s="8">
        <f t="shared" si="7"/>
        <v>7.7519379844961239E-3</v>
      </c>
    </row>
    <row r="11" spans="2:22" x14ac:dyDescent="0.35">
      <c r="B11" s="6" t="s">
        <v>925</v>
      </c>
      <c r="C11" s="2" t="s">
        <v>593</v>
      </c>
      <c r="D11" s="3">
        <v>1230</v>
      </c>
      <c r="E11" s="3">
        <v>1189</v>
      </c>
      <c r="F11" s="3">
        <v>3623</v>
      </c>
      <c r="G11" s="3">
        <v>3317</v>
      </c>
      <c r="H11" s="3">
        <v>1013</v>
      </c>
      <c r="I11" s="3">
        <v>947</v>
      </c>
      <c r="J11" s="3">
        <v>552</v>
      </c>
      <c r="K11" s="3">
        <v>676</v>
      </c>
      <c r="M11" s="3">
        <f t="shared" si="0"/>
        <v>-41</v>
      </c>
      <c r="N11" s="3">
        <f t="shared" si="1"/>
        <v>-306</v>
      </c>
      <c r="O11" s="3">
        <f t="shared" si="2"/>
        <v>-66</v>
      </c>
      <c r="P11" s="3">
        <f t="shared" si="3"/>
        <v>124</v>
      </c>
      <c r="Q11" s="3"/>
      <c r="R11" s="2" t="s">
        <v>593</v>
      </c>
      <c r="S11" s="8">
        <f t="shared" si="4"/>
        <v>-3.3333333333333333E-2</v>
      </c>
      <c r="T11" s="8">
        <f t="shared" si="5"/>
        <v>-8.4460391940380894E-2</v>
      </c>
      <c r="U11" s="8">
        <f t="shared" si="6"/>
        <v>-6.5153010858835139E-2</v>
      </c>
      <c r="V11" s="8">
        <f t="shared" si="7"/>
        <v>0.22463768115942029</v>
      </c>
    </row>
    <row r="12" spans="2:22" x14ac:dyDescent="0.35">
      <c r="B12" s="6" t="s">
        <v>846</v>
      </c>
      <c r="C12" s="2" t="s">
        <v>514</v>
      </c>
      <c r="D12" s="3">
        <v>5531</v>
      </c>
      <c r="E12" s="3">
        <v>5540</v>
      </c>
      <c r="F12" s="3">
        <v>15191</v>
      </c>
      <c r="G12" s="3">
        <v>14309</v>
      </c>
      <c r="H12" s="3">
        <v>4121</v>
      </c>
      <c r="I12" s="3">
        <v>3794</v>
      </c>
      <c r="J12" s="3">
        <v>2221</v>
      </c>
      <c r="K12" s="3">
        <v>2712</v>
      </c>
      <c r="M12" s="3">
        <f t="shared" si="0"/>
        <v>9</v>
      </c>
      <c r="N12" s="3">
        <f t="shared" si="1"/>
        <v>-882</v>
      </c>
      <c r="O12" s="3">
        <f t="shared" si="2"/>
        <v>-327</v>
      </c>
      <c r="P12" s="3">
        <f t="shared" si="3"/>
        <v>491</v>
      </c>
      <c r="Q12" s="3"/>
      <c r="R12" s="2" t="s">
        <v>514</v>
      </c>
      <c r="S12" s="8">
        <f t="shared" si="4"/>
        <v>1.6271921894774905E-3</v>
      </c>
      <c r="T12" s="8">
        <f t="shared" si="5"/>
        <v>-5.8060693831874136E-2</v>
      </c>
      <c r="U12" s="8">
        <f t="shared" si="6"/>
        <v>-7.9349672409609315E-2</v>
      </c>
      <c r="V12" s="8">
        <f t="shared" si="7"/>
        <v>0.22107158937415577</v>
      </c>
    </row>
    <row r="13" spans="2:22" x14ac:dyDescent="0.35">
      <c r="B13" s="6" t="s">
        <v>856</v>
      </c>
      <c r="C13" s="2" t="s">
        <v>524</v>
      </c>
      <c r="D13" s="3">
        <v>2336</v>
      </c>
      <c r="E13" s="3">
        <v>2371</v>
      </c>
      <c r="F13" s="3">
        <v>6464</v>
      </c>
      <c r="G13" s="3">
        <v>6059</v>
      </c>
      <c r="H13" s="3">
        <v>2127</v>
      </c>
      <c r="I13" s="3">
        <v>1861</v>
      </c>
      <c r="J13" s="3">
        <v>897</v>
      </c>
      <c r="K13" s="3">
        <v>1303</v>
      </c>
      <c r="M13" s="3">
        <f t="shared" si="0"/>
        <v>35</v>
      </c>
      <c r="N13" s="3">
        <f t="shared" si="1"/>
        <v>-405</v>
      </c>
      <c r="O13" s="3">
        <f t="shared" si="2"/>
        <v>-266</v>
      </c>
      <c r="P13" s="3">
        <f t="shared" si="3"/>
        <v>406</v>
      </c>
      <c r="Q13" s="3"/>
      <c r="R13" s="2" t="s">
        <v>524</v>
      </c>
      <c r="S13" s="8">
        <f t="shared" si="4"/>
        <v>1.4982876712328766E-2</v>
      </c>
      <c r="T13" s="8">
        <f t="shared" si="5"/>
        <v>-6.265470297029703E-2</v>
      </c>
      <c r="U13" s="8">
        <f t="shared" si="6"/>
        <v>-0.12505876821814763</v>
      </c>
      <c r="V13" s="8">
        <f t="shared" si="7"/>
        <v>0.45261984392419174</v>
      </c>
    </row>
    <row r="14" spans="2:22" x14ac:dyDescent="0.35">
      <c r="B14" s="6" t="s">
        <v>883</v>
      </c>
      <c r="C14" s="2" t="s">
        <v>551</v>
      </c>
      <c r="D14" s="3">
        <v>5061</v>
      </c>
      <c r="E14" s="3">
        <v>4849</v>
      </c>
      <c r="F14" s="3">
        <v>13465</v>
      </c>
      <c r="G14" s="3">
        <v>12479</v>
      </c>
      <c r="H14" s="3">
        <v>3682</v>
      </c>
      <c r="I14" s="3">
        <v>3595</v>
      </c>
      <c r="J14" s="3">
        <v>1845</v>
      </c>
      <c r="K14" s="3">
        <v>2303</v>
      </c>
      <c r="M14" s="3">
        <f t="shared" si="0"/>
        <v>-212</v>
      </c>
      <c r="N14" s="3">
        <f t="shared" si="1"/>
        <v>-986</v>
      </c>
      <c r="O14" s="3">
        <f t="shared" si="2"/>
        <v>-87</v>
      </c>
      <c r="P14" s="3">
        <f t="shared" si="3"/>
        <v>458</v>
      </c>
      <c r="Q14" s="3"/>
      <c r="R14" s="2" t="s">
        <v>551</v>
      </c>
      <c r="S14" s="8">
        <f t="shared" si="4"/>
        <v>-4.1888954752025288E-2</v>
      </c>
      <c r="T14" s="8">
        <f t="shared" si="5"/>
        <v>-7.3226884515410318E-2</v>
      </c>
      <c r="U14" s="8">
        <f t="shared" si="6"/>
        <v>-2.3628462791960892E-2</v>
      </c>
      <c r="V14" s="8">
        <f t="shared" si="7"/>
        <v>0.24823848238482385</v>
      </c>
    </row>
    <row r="15" spans="2:22" x14ac:dyDescent="0.35">
      <c r="B15" s="6" t="s">
        <v>803</v>
      </c>
      <c r="C15" s="2" t="s">
        <v>472</v>
      </c>
      <c r="D15" s="3">
        <v>1939</v>
      </c>
      <c r="E15" s="3">
        <v>1658</v>
      </c>
      <c r="F15" s="3">
        <v>5404</v>
      </c>
      <c r="G15" s="3">
        <v>4873</v>
      </c>
      <c r="H15" s="3">
        <v>1744</v>
      </c>
      <c r="I15" s="3">
        <v>1440</v>
      </c>
      <c r="J15" s="3">
        <v>861</v>
      </c>
      <c r="K15" s="3">
        <v>1034</v>
      </c>
      <c r="M15" s="3">
        <f t="shared" si="0"/>
        <v>-281</v>
      </c>
      <c r="N15" s="3">
        <f t="shared" si="1"/>
        <v>-531</v>
      </c>
      <c r="O15" s="3">
        <f t="shared" si="2"/>
        <v>-304</v>
      </c>
      <c r="P15" s="3">
        <f t="shared" si="3"/>
        <v>173</v>
      </c>
      <c r="Q15" s="3"/>
      <c r="R15" s="2" t="s">
        <v>472</v>
      </c>
      <c r="S15" s="8">
        <f t="shared" si="4"/>
        <v>-0.14492006188757092</v>
      </c>
      <c r="T15" s="8">
        <f t="shared" si="5"/>
        <v>-9.8260547742413024E-2</v>
      </c>
      <c r="U15" s="8">
        <f t="shared" si="6"/>
        <v>-0.1743119266055046</v>
      </c>
      <c r="V15" s="8">
        <f t="shared" si="7"/>
        <v>0.20092915214866433</v>
      </c>
    </row>
    <row r="16" spans="2:22" x14ac:dyDescent="0.35">
      <c r="B16" s="6" t="s">
        <v>907</v>
      </c>
      <c r="C16" s="2" t="s">
        <v>575</v>
      </c>
      <c r="D16" s="3">
        <v>1514</v>
      </c>
      <c r="E16" s="3">
        <v>1608</v>
      </c>
      <c r="F16" s="3">
        <v>3952</v>
      </c>
      <c r="G16" s="3">
        <v>3795</v>
      </c>
      <c r="H16" s="3">
        <v>1270</v>
      </c>
      <c r="I16" s="3">
        <v>1166</v>
      </c>
      <c r="J16" s="3">
        <v>636</v>
      </c>
      <c r="K16" s="3">
        <v>837</v>
      </c>
      <c r="M16" s="3">
        <f t="shared" si="0"/>
        <v>94</v>
      </c>
      <c r="N16" s="3">
        <f t="shared" si="1"/>
        <v>-157</v>
      </c>
      <c r="O16" s="3">
        <f t="shared" si="2"/>
        <v>-104</v>
      </c>
      <c r="P16" s="3">
        <f t="shared" si="3"/>
        <v>201</v>
      </c>
      <c r="Q16" s="3"/>
      <c r="R16" s="2" t="s">
        <v>575</v>
      </c>
      <c r="S16" s="8">
        <f t="shared" si="4"/>
        <v>6.2087186261558784E-2</v>
      </c>
      <c r="T16" s="8">
        <f t="shared" si="5"/>
        <v>-3.972672064777328E-2</v>
      </c>
      <c r="U16" s="8">
        <f t="shared" si="6"/>
        <v>-8.1889763779527558E-2</v>
      </c>
      <c r="V16" s="8">
        <f t="shared" si="7"/>
        <v>0.31603773584905659</v>
      </c>
    </row>
    <row r="17" spans="2:22" x14ac:dyDescent="0.35">
      <c r="B17" s="6" t="s">
        <v>911</v>
      </c>
      <c r="C17" s="2" t="s">
        <v>579</v>
      </c>
      <c r="D17" s="3">
        <v>495</v>
      </c>
      <c r="E17" s="3">
        <v>504</v>
      </c>
      <c r="F17" s="3">
        <v>1321</v>
      </c>
      <c r="G17" s="3">
        <v>1198</v>
      </c>
      <c r="H17" s="3">
        <v>420</v>
      </c>
      <c r="I17" s="3">
        <v>412</v>
      </c>
      <c r="J17" s="3">
        <v>250</v>
      </c>
      <c r="K17" s="3">
        <v>268</v>
      </c>
      <c r="M17" s="3">
        <f t="shared" si="0"/>
        <v>9</v>
      </c>
      <c r="N17" s="3">
        <f t="shared" si="1"/>
        <v>-123</v>
      </c>
      <c r="O17" s="3">
        <f t="shared" si="2"/>
        <v>-8</v>
      </c>
      <c r="P17" s="3">
        <f t="shared" si="3"/>
        <v>18</v>
      </c>
      <c r="Q17" s="3"/>
      <c r="R17" s="2" t="s">
        <v>579</v>
      </c>
      <c r="S17" s="8">
        <f t="shared" si="4"/>
        <v>1.8181818181818181E-2</v>
      </c>
      <c r="T17" s="8">
        <f t="shared" si="5"/>
        <v>-9.3111279333838004E-2</v>
      </c>
      <c r="U17" s="8">
        <f t="shared" si="6"/>
        <v>-1.9047619047619049E-2</v>
      </c>
      <c r="V17" s="8">
        <f t="shared" si="7"/>
        <v>7.1999999999999995E-2</v>
      </c>
    </row>
    <row r="18" spans="2:22" x14ac:dyDescent="0.35">
      <c r="B18" s="6" t="s">
        <v>750</v>
      </c>
      <c r="C18" s="2" t="s">
        <v>419</v>
      </c>
      <c r="D18" s="3">
        <v>4148</v>
      </c>
      <c r="E18" s="3">
        <v>4224</v>
      </c>
      <c r="F18" s="3">
        <v>9561</v>
      </c>
      <c r="G18" s="3">
        <v>9709</v>
      </c>
      <c r="H18" s="3">
        <v>1986</v>
      </c>
      <c r="I18" s="3">
        <v>1831</v>
      </c>
      <c r="J18" s="3">
        <v>891</v>
      </c>
      <c r="K18" s="3">
        <v>1237</v>
      </c>
      <c r="M18" s="3">
        <f t="shared" si="0"/>
        <v>76</v>
      </c>
      <c r="N18" s="3">
        <f t="shared" si="1"/>
        <v>148</v>
      </c>
      <c r="O18" s="3">
        <f t="shared" si="2"/>
        <v>-155</v>
      </c>
      <c r="P18" s="3">
        <f t="shared" si="3"/>
        <v>346</v>
      </c>
      <c r="Q18" s="3"/>
      <c r="R18" s="2" t="s">
        <v>419</v>
      </c>
      <c r="S18" s="8">
        <f t="shared" si="4"/>
        <v>1.8322082931533271E-2</v>
      </c>
      <c r="T18" s="8">
        <f t="shared" si="5"/>
        <v>1.5479552348080745E-2</v>
      </c>
      <c r="U18" s="8">
        <f t="shared" si="6"/>
        <v>-7.8046324269889222E-2</v>
      </c>
      <c r="V18" s="8">
        <f t="shared" si="7"/>
        <v>0.388327721661055</v>
      </c>
    </row>
    <row r="19" spans="2:22" x14ac:dyDescent="0.35">
      <c r="B19" s="6" t="s">
        <v>936</v>
      </c>
      <c r="C19" s="2" t="s">
        <v>604</v>
      </c>
      <c r="D19" s="3">
        <v>5742</v>
      </c>
      <c r="E19" s="3">
        <v>5503</v>
      </c>
      <c r="F19" s="3">
        <v>16795</v>
      </c>
      <c r="G19" s="3">
        <v>15620</v>
      </c>
      <c r="H19" s="3">
        <v>4419</v>
      </c>
      <c r="I19" s="3">
        <v>4213</v>
      </c>
      <c r="J19" s="3">
        <v>2111</v>
      </c>
      <c r="K19" s="3">
        <v>2842</v>
      </c>
      <c r="M19" s="3">
        <f t="shared" si="0"/>
        <v>-239</v>
      </c>
      <c r="N19" s="3">
        <f t="shared" si="1"/>
        <v>-1175</v>
      </c>
      <c r="O19" s="3">
        <f t="shared" si="2"/>
        <v>-206</v>
      </c>
      <c r="P19" s="3">
        <f t="shared" si="3"/>
        <v>731</v>
      </c>
      <c r="Q19" s="3"/>
      <c r="R19" s="2" t="s">
        <v>604</v>
      </c>
      <c r="S19" s="8">
        <f t="shared" si="4"/>
        <v>-4.1623127830024378E-2</v>
      </c>
      <c r="T19" s="8">
        <f t="shared" si="5"/>
        <v>-6.9961298005358732E-2</v>
      </c>
      <c r="U19" s="8">
        <f t="shared" si="6"/>
        <v>-4.6616881647431545E-2</v>
      </c>
      <c r="V19" s="8">
        <f t="shared" si="7"/>
        <v>0.34628138323069635</v>
      </c>
    </row>
    <row r="20" spans="2:22" x14ac:dyDescent="0.35">
      <c r="B20" s="6" t="s">
        <v>797</v>
      </c>
      <c r="C20" s="2" t="s">
        <v>466</v>
      </c>
      <c r="D20" s="3">
        <v>2471</v>
      </c>
      <c r="E20" s="3">
        <v>2657</v>
      </c>
      <c r="F20" s="3">
        <v>5677</v>
      </c>
      <c r="G20" s="3">
        <v>6086</v>
      </c>
      <c r="H20" s="3">
        <v>1309</v>
      </c>
      <c r="I20" s="3">
        <v>1244</v>
      </c>
      <c r="J20" s="3">
        <v>594</v>
      </c>
      <c r="K20" s="3">
        <v>897</v>
      </c>
      <c r="M20" s="3">
        <f t="shared" si="0"/>
        <v>186</v>
      </c>
      <c r="N20" s="3">
        <f t="shared" si="1"/>
        <v>409</v>
      </c>
      <c r="O20" s="3">
        <f t="shared" si="2"/>
        <v>-65</v>
      </c>
      <c r="P20" s="3">
        <f t="shared" si="3"/>
        <v>303</v>
      </c>
      <c r="Q20" s="3"/>
      <c r="R20" s="2" t="s">
        <v>466</v>
      </c>
      <c r="S20" s="8">
        <f t="shared" si="4"/>
        <v>7.5273168757588022E-2</v>
      </c>
      <c r="T20" s="8">
        <f t="shared" si="5"/>
        <v>7.2045094239915453E-2</v>
      </c>
      <c r="U20" s="8">
        <f t="shared" si="6"/>
        <v>-4.9656226126814362E-2</v>
      </c>
      <c r="V20" s="8">
        <f t="shared" si="7"/>
        <v>0.51010101010101006</v>
      </c>
    </row>
    <row r="21" spans="2:22" x14ac:dyDescent="0.35">
      <c r="B21" s="6" t="s">
        <v>893</v>
      </c>
      <c r="C21" s="2" t="s">
        <v>561</v>
      </c>
      <c r="D21" s="3">
        <v>5971</v>
      </c>
      <c r="E21" s="3">
        <v>5900</v>
      </c>
      <c r="F21" s="3">
        <v>15494</v>
      </c>
      <c r="G21" s="3">
        <v>14659</v>
      </c>
      <c r="H21" s="3">
        <v>4415</v>
      </c>
      <c r="I21" s="3">
        <v>4042</v>
      </c>
      <c r="J21" s="3">
        <v>2165</v>
      </c>
      <c r="K21" s="3">
        <v>2795</v>
      </c>
      <c r="M21" s="3">
        <f t="shared" si="0"/>
        <v>-71</v>
      </c>
      <c r="N21" s="3">
        <f t="shared" si="1"/>
        <v>-835</v>
      </c>
      <c r="O21" s="3">
        <f t="shared" si="2"/>
        <v>-373</v>
      </c>
      <c r="P21" s="3">
        <f t="shared" si="3"/>
        <v>630</v>
      </c>
      <c r="Q21" s="3"/>
      <c r="R21" s="2" t="s">
        <v>561</v>
      </c>
      <c r="S21" s="8">
        <f t="shared" si="4"/>
        <v>-1.1890805560207671E-2</v>
      </c>
      <c r="T21" s="8">
        <f t="shared" si="5"/>
        <v>-5.3891829095133598E-2</v>
      </c>
      <c r="U21" s="8">
        <f t="shared" si="6"/>
        <v>-8.448471121177803E-2</v>
      </c>
      <c r="V21" s="8">
        <f t="shared" si="7"/>
        <v>0.29099307159353349</v>
      </c>
    </row>
    <row r="22" spans="2:22" x14ac:dyDescent="0.35">
      <c r="B22" s="6" t="s">
        <v>737</v>
      </c>
      <c r="C22" s="2" t="s">
        <v>407</v>
      </c>
      <c r="D22" s="3">
        <v>1828</v>
      </c>
      <c r="E22" s="3">
        <v>1660</v>
      </c>
      <c r="F22" s="3">
        <v>5767</v>
      </c>
      <c r="G22" s="3">
        <v>5367</v>
      </c>
      <c r="H22" s="3">
        <v>2452</v>
      </c>
      <c r="I22" s="3">
        <v>2418</v>
      </c>
      <c r="J22" s="3">
        <v>1100</v>
      </c>
      <c r="K22" s="3">
        <v>1735</v>
      </c>
      <c r="M22" s="3">
        <f t="shared" si="0"/>
        <v>-168</v>
      </c>
      <c r="N22" s="3">
        <f t="shared" si="1"/>
        <v>-400</v>
      </c>
      <c r="O22" s="3">
        <f t="shared" si="2"/>
        <v>-34</v>
      </c>
      <c r="P22" s="3">
        <f t="shared" si="3"/>
        <v>635</v>
      </c>
      <c r="Q22" s="3"/>
      <c r="R22" s="2" t="s">
        <v>407</v>
      </c>
      <c r="S22" s="8">
        <f t="shared" si="4"/>
        <v>-9.1903719912472648E-2</v>
      </c>
      <c r="T22" s="8">
        <f t="shared" si="5"/>
        <v>-6.9360152592335703E-2</v>
      </c>
      <c r="U22" s="8">
        <f t="shared" si="6"/>
        <v>-1.3866231647634585E-2</v>
      </c>
      <c r="V22" s="8">
        <f t="shared" si="7"/>
        <v>0.57727272727272727</v>
      </c>
    </row>
    <row r="23" spans="2:22" x14ac:dyDescent="0.35">
      <c r="B23" s="6" t="s">
        <v>880</v>
      </c>
      <c r="C23" s="2" t="s">
        <v>548</v>
      </c>
      <c r="D23" s="3">
        <v>13243</v>
      </c>
      <c r="E23" s="3">
        <v>13276</v>
      </c>
      <c r="F23" s="3">
        <v>31923</v>
      </c>
      <c r="G23" s="3">
        <v>31915</v>
      </c>
      <c r="H23" s="3">
        <v>6813</v>
      </c>
      <c r="I23" s="3">
        <v>6657</v>
      </c>
      <c r="J23" s="3">
        <v>3485</v>
      </c>
      <c r="K23" s="3">
        <v>4618</v>
      </c>
      <c r="M23" s="3">
        <f t="shared" si="0"/>
        <v>33</v>
      </c>
      <c r="N23" s="3">
        <f t="shared" si="1"/>
        <v>-8</v>
      </c>
      <c r="O23" s="3">
        <f t="shared" si="2"/>
        <v>-156</v>
      </c>
      <c r="P23" s="3">
        <f t="shared" si="3"/>
        <v>1133</v>
      </c>
      <c r="Q23" s="3"/>
      <c r="R23" s="2" t="s">
        <v>548</v>
      </c>
      <c r="S23" s="8">
        <f t="shared" si="4"/>
        <v>2.4918825039643585E-3</v>
      </c>
      <c r="T23" s="8">
        <f t="shared" si="5"/>
        <v>-2.5060301350123736E-4</v>
      </c>
      <c r="U23" s="8">
        <f t="shared" si="6"/>
        <v>-2.2897402025539412E-2</v>
      </c>
      <c r="V23" s="8">
        <f t="shared" si="7"/>
        <v>0.32510760401721667</v>
      </c>
    </row>
    <row r="24" spans="2:22" x14ac:dyDescent="0.35">
      <c r="B24" s="6" t="s">
        <v>822</v>
      </c>
      <c r="C24" s="2" t="s">
        <v>490</v>
      </c>
      <c r="D24" s="3">
        <v>27134</v>
      </c>
      <c r="E24" s="3">
        <v>27965</v>
      </c>
      <c r="F24" s="3">
        <v>70772</v>
      </c>
      <c r="G24" s="3">
        <v>72511</v>
      </c>
      <c r="H24" s="3">
        <v>13725</v>
      </c>
      <c r="I24" s="3">
        <v>13464</v>
      </c>
      <c r="J24" s="3">
        <v>7514</v>
      </c>
      <c r="K24" s="3">
        <v>9323</v>
      </c>
      <c r="M24" s="3">
        <f t="shared" si="0"/>
        <v>831</v>
      </c>
      <c r="N24" s="3">
        <f t="shared" si="1"/>
        <v>1739</v>
      </c>
      <c r="O24" s="3">
        <f t="shared" si="2"/>
        <v>-261</v>
      </c>
      <c r="P24" s="3">
        <f t="shared" si="3"/>
        <v>1809</v>
      </c>
      <c r="Q24" s="3"/>
      <c r="R24" s="2" t="s">
        <v>490</v>
      </c>
      <c r="S24" s="8">
        <f t="shared" si="4"/>
        <v>3.0625783150291148E-2</v>
      </c>
      <c r="T24" s="8">
        <f t="shared" si="5"/>
        <v>2.4571864579212118E-2</v>
      </c>
      <c r="U24" s="8">
        <f t="shared" si="6"/>
        <v>-1.9016393442622952E-2</v>
      </c>
      <c r="V24" s="8">
        <f t="shared" si="7"/>
        <v>0.24075059888208677</v>
      </c>
    </row>
    <row r="25" spans="2:22" x14ac:dyDescent="0.35">
      <c r="B25" s="6" t="s">
        <v>656</v>
      </c>
      <c r="C25" s="2" t="s">
        <v>326</v>
      </c>
      <c r="D25" s="3">
        <v>25144</v>
      </c>
      <c r="E25" s="3">
        <v>23946</v>
      </c>
      <c r="F25" s="3">
        <v>61258</v>
      </c>
      <c r="G25" s="3">
        <v>59950</v>
      </c>
      <c r="H25" s="3">
        <v>9162</v>
      </c>
      <c r="I25" s="3">
        <v>9164</v>
      </c>
      <c r="J25" s="3">
        <v>4180</v>
      </c>
      <c r="K25" s="3">
        <v>5553</v>
      </c>
      <c r="M25" s="3">
        <f t="shared" si="0"/>
        <v>-1198</v>
      </c>
      <c r="N25" s="3">
        <f t="shared" si="1"/>
        <v>-1308</v>
      </c>
      <c r="O25" s="3">
        <f t="shared" si="2"/>
        <v>2</v>
      </c>
      <c r="P25" s="3">
        <f t="shared" si="3"/>
        <v>1373</v>
      </c>
      <c r="Q25" s="3"/>
      <c r="R25" s="2" t="s">
        <v>326</v>
      </c>
      <c r="S25" s="8">
        <f t="shared" si="4"/>
        <v>-4.7645561565383389E-2</v>
      </c>
      <c r="T25" s="8">
        <f t="shared" si="5"/>
        <v>-2.1352313167259787E-2</v>
      </c>
      <c r="U25" s="8">
        <f t="shared" si="6"/>
        <v>2.1829294913774285E-4</v>
      </c>
      <c r="V25" s="8">
        <f t="shared" si="7"/>
        <v>0.32846889952153108</v>
      </c>
    </row>
    <row r="26" spans="2:22" x14ac:dyDescent="0.35">
      <c r="B26" s="6" t="s">
        <v>695</v>
      </c>
      <c r="C26" s="2" t="s">
        <v>365</v>
      </c>
      <c r="D26" s="3">
        <v>1181</v>
      </c>
      <c r="E26" s="3">
        <v>1289</v>
      </c>
      <c r="F26" s="3">
        <v>3206</v>
      </c>
      <c r="G26" s="3">
        <v>3190</v>
      </c>
      <c r="H26" s="3">
        <v>931</v>
      </c>
      <c r="I26" s="3">
        <v>855</v>
      </c>
      <c r="J26" s="3">
        <v>402</v>
      </c>
      <c r="K26" s="3">
        <v>601</v>
      </c>
      <c r="M26" s="3">
        <f t="shared" si="0"/>
        <v>108</v>
      </c>
      <c r="N26" s="3">
        <f t="shared" si="1"/>
        <v>-16</v>
      </c>
      <c r="O26" s="3">
        <f t="shared" si="2"/>
        <v>-76</v>
      </c>
      <c r="P26" s="3">
        <f t="shared" si="3"/>
        <v>199</v>
      </c>
      <c r="Q26" s="3"/>
      <c r="R26" s="2" t="s">
        <v>365</v>
      </c>
      <c r="S26" s="8">
        <f t="shared" si="4"/>
        <v>9.1447925486875525E-2</v>
      </c>
      <c r="T26" s="8">
        <f t="shared" si="5"/>
        <v>-4.9906425452276981E-3</v>
      </c>
      <c r="U26" s="8">
        <f t="shared" si="6"/>
        <v>-8.1632653061224483E-2</v>
      </c>
      <c r="V26" s="8">
        <f t="shared" si="7"/>
        <v>0.49502487562189057</v>
      </c>
    </row>
    <row r="27" spans="2:22" x14ac:dyDescent="0.35">
      <c r="B27" s="6" t="s">
        <v>759</v>
      </c>
      <c r="C27" s="2" t="s">
        <v>428</v>
      </c>
      <c r="D27" s="3">
        <v>3086</v>
      </c>
      <c r="E27" s="3">
        <v>3150</v>
      </c>
      <c r="F27" s="3">
        <v>7446</v>
      </c>
      <c r="G27" s="3">
        <v>7622</v>
      </c>
      <c r="H27" s="3">
        <v>2005</v>
      </c>
      <c r="I27" s="3">
        <v>1787</v>
      </c>
      <c r="J27" s="3">
        <v>933</v>
      </c>
      <c r="K27" s="3">
        <v>1289</v>
      </c>
      <c r="M27" s="3">
        <f t="shared" si="0"/>
        <v>64</v>
      </c>
      <c r="N27" s="3">
        <f t="shared" si="1"/>
        <v>176</v>
      </c>
      <c r="O27" s="3">
        <f t="shared" si="2"/>
        <v>-218</v>
      </c>
      <c r="P27" s="3">
        <f t="shared" si="3"/>
        <v>356</v>
      </c>
      <c r="Q27" s="3"/>
      <c r="R27" s="2" t="s">
        <v>428</v>
      </c>
      <c r="S27" s="8">
        <f t="shared" si="4"/>
        <v>2.0738820479585224E-2</v>
      </c>
      <c r="T27" s="8">
        <f t="shared" si="5"/>
        <v>2.3636852001074401E-2</v>
      </c>
      <c r="U27" s="8">
        <f t="shared" si="6"/>
        <v>-0.1087281795511222</v>
      </c>
      <c r="V27" s="8">
        <f t="shared" si="7"/>
        <v>0.38156484458735263</v>
      </c>
    </row>
    <row r="28" spans="2:22" x14ac:dyDescent="0.35">
      <c r="B28" s="6" t="s">
        <v>903</v>
      </c>
      <c r="C28" s="2" t="s">
        <v>571</v>
      </c>
      <c r="D28" s="3">
        <v>1243</v>
      </c>
      <c r="E28" s="3">
        <v>1229</v>
      </c>
      <c r="F28" s="3">
        <v>3612</v>
      </c>
      <c r="G28" s="3">
        <v>3282</v>
      </c>
      <c r="H28" s="3">
        <v>1128</v>
      </c>
      <c r="I28" s="3">
        <v>1005</v>
      </c>
      <c r="J28" s="3">
        <v>498</v>
      </c>
      <c r="K28" s="3">
        <v>604</v>
      </c>
      <c r="M28" s="3">
        <f t="shared" si="0"/>
        <v>-14</v>
      </c>
      <c r="N28" s="3">
        <f t="shared" si="1"/>
        <v>-330</v>
      </c>
      <c r="O28" s="3">
        <f t="shared" si="2"/>
        <v>-123</v>
      </c>
      <c r="P28" s="3">
        <f t="shared" si="3"/>
        <v>106</v>
      </c>
      <c r="Q28" s="3"/>
      <c r="R28" s="2" t="s">
        <v>571</v>
      </c>
      <c r="S28" s="8">
        <f t="shared" si="4"/>
        <v>-1.1263073209975865E-2</v>
      </c>
      <c r="T28" s="8">
        <f t="shared" si="5"/>
        <v>-9.1362126245847178E-2</v>
      </c>
      <c r="U28" s="8">
        <f t="shared" si="6"/>
        <v>-0.10904255319148937</v>
      </c>
      <c r="V28" s="8">
        <f t="shared" si="7"/>
        <v>0.21285140562248997</v>
      </c>
    </row>
    <row r="29" spans="2:22" x14ac:dyDescent="0.35">
      <c r="B29" s="6" t="s">
        <v>746</v>
      </c>
      <c r="C29" s="2" t="s">
        <v>416</v>
      </c>
      <c r="D29" s="3">
        <v>5176</v>
      </c>
      <c r="E29" s="3">
        <v>5442</v>
      </c>
      <c r="F29" s="3">
        <v>11919</v>
      </c>
      <c r="G29" s="3">
        <v>12437</v>
      </c>
      <c r="H29" s="3">
        <v>2210</v>
      </c>
      <c r="I29" s="3">
        <v>2215</v>
      </c>
      <c r="J29" s="3">
        <v>1164</v>
      </c>
      <c r="K29" s="3">
        <v>1544</v>
      </c>
      <c r="M29" s="3">
        <f t="shared" si="0"/>
        <v>266</v>
      </c>
      <c r="N29" s="3">
        <f t="shared" si="1"/>
        <v>518</v>
      </c>
      <c r="O29" s="3">
        <f t="shared" si="2"/>
        <v>5</v>
      </c>
      <c r="P29" s="3">
        <f t="shared" si="3"/>
        <v>380</v>
      </c>
      <c r="Q29" s="3"/>
      <c r="R29" s="2" t="s">
        <v>416</v>
      </c>
      <c r="S29" s="8">
        <f t="shared" si="4"/>
        <v>5.1391035548686244E-2</v>
      </c>
      <c r="T29" s="8">
        <f t="shared" si="5"/>
        <v>4.3460021813910565E-2</v>
      </c>
      <c r="U29" s="8">
        <f t="shared" si="6"/>
        <v>2.2624434389140274E-3</v>
      </c>
      <c r="V29" s="8">
        <f t="shared" si="7"/>
        <v>0.32646048109965636</v>
      </c>
    </row>
    <row r="30" spans="2:22" x14ac:dyDescent="0.35">
      <c r="B30" s="6" t="s">
        <v>764</v>
      </c>
      <c r="C30" s="2" t="s">
        <v>433</v>
      </c>
      <c r="D30" s="3">
        <v>3008</v>
      </c>
      <c r="E30" s="3">
        <v>3173</v>
      </c>
      <c r="F30" s="3">
        <v>8426</v>
      </c>
      <c r="G30" s="3">
        <v>8558</v>
      </c>
      <c r="H30" s="3">
        <v>2921</v>
      </c>
      <c r="I30" s="3">
        <v>2828</v>
      </c>
      <c r="J30" s="3">
        <v>1414</v>
      </c>
      <c r="K30" s="3">
        <v>1925</v>
      </c>
      <c r="M30" s="3">
        <f t="shared" si="0"/>
        <v>165</v>
      </c>
      <c r="N30" s="3">
        <f t="shared" si="1"/>
        <v>132</v>
      </c>
      <c r="O30" s="3">
        <f t="shared" si="2"/>
        <v>-93</v>
      </c>
      <c r="P30" s="3">
        <f t="shared" si="3"/>
        <v>511</v>
      </c>
      <c r="Q30" s="3"/>
      <c r="R30" s="2" t="s">
        <v>433</v>
      </c>
      <c r="S30" s="8">
        <f t="shared" si="4"/>
        <v>5.4853723404255317E-2</v>
      </c>
      <c r="T30" s="8">
        <f t="shared" si="5"/>
        <v>1.5665796344647518E-2</v>
      </c>
      <c r="U30" s="8">
        <f t="shared" si="6"/>
        <v>-3.1838411502909961E-2</v>
      </c>
      <c r="V30" s="8">
        <f t="shared" si="7"/>
        <v>0.36138613861386137</v>
      </c>
    </row>
    <row r="31" spans="2:22" x14ac:dyDescent="0.35">
      <c r="B31" s="6" t="s">
        <v>792</v>
      </c>
      <c r="C31" s="2" t="s">
        <v>461</v>
      </c>
      <c r="D31" s="3">
        <v>1009</v>
      </c>
      <c r="E31" s="3">
        <v>987</v>
      </c>
      <c r="F31" s="3">
        <v>2731</v>
      </c>
      <c r="G31" s="3">
        <v>2517</v>
      </c>
      <c r="H31" s="3">
        <v>827</v>
      </c>
      <c r="I31" s="3">
        <v>770</v>
      </c>
      <c r="J31" s="3">
        <v>419</v>
      </c>
      <c r="K31" s="3">
        <v>569</v>
      </c>
      <c r="M31" s="3">
        <f t="shared" si="0"/>
        <v>-22</v>
      </c>
      <c r="N31" s="3">
        <f t="shared" si="1"/>
        <v>-214</v>
      </c>
      <c r="O31" s="3">
        <f t="shared" si="2"/>
        <v>-57</v>
      </c>
      <c r="P31" s="3">
        <f t="shared" si="3"/>
        <v>150</v>
      </c>
      <c r="Q31" s="3"/>
      <c r="R31" s="2" t="s">
        <v>461</v>
      </c>
      <c r="S31" s="8">
        <f t="shared" si="4"/>
        <v>-2.1803766105054509E-2</v>
      </c>
      <c r="T31" s="8">
        <f t="shared" si="5"/>
        <v>-7.8359575247162208E-2</v>
      </c>
      <c r="U31" s="8">
        <f t="shared" si="6"/>
        <v>-6.8923821039903271E-2</v>
      </c>
      <c r="V31" s="8">
        <f t="shared" si="7"/>
        <v>0.35799522673031026</v>
      </c>
    </row>
    <row r="32" spans="2:22" x14ac:dyDescent="0.35">
      <c r="B32" s="6" t="s">
        <v>663</v>
      </c>
      <c r="C32" s="2" t="s">
        <v>333</v>
      </c>
      <c r="D32" s="3">
        <v>9148</v>
      </c>
      <c r="E32" s="3">
        <v>7925</v>
      </c>
      <c r="F32" s="3">
        <v>18466</v>
      </c>
      <c r="G32" s="3">
        <v>17611</v>
      </c>
      <c r="H32" s="3">
        <v>3892</v>
      </c>
      <c r="I32" s="3">
        <v>3417</v>
      </c>
      <c r="J32" s="3">
        <v>2419</v>
      </c>
      <c r="K32" s="3">
        <v>3096</v>
      </c>
      <c r="M32" s="3">
        <f t="shared" si="0"/>
        <v>-1223</v>
      </c>
      <c r="N32" s="3">
        <f t="shared" si="1"/>
        <v>-855</v>
      </c>
      <c r="O32" s="3">
        <f t="shared" si="2"/>
        <v>-475</v>
      </c>
      <c r="P32" s="3">
        <f t="shared" si="3"/>
        <v>677</v>
      </c>
      <c r="Q32" s="3"/>
      <c r="R32" s="2" t="s">
        <v>333</v>
      </c>
      <c r="S32" s="8">
        <f t="shared" si="4"/>
        <v>-0.13369042413642326</v>
      </c>
      <c r="T32" s="8">
        <f t="shared" si="5"/>
        <v>-4.6301310516625151E-2</v>
      </c>
      <c r="U32" s="8">
        <f t="shared" si="6"/>
        <v>-0.12204522096608428</v>
      </c>
      <c r="V32" s="8">
        <f t="shared" si="7"/>
        <v>0.2798677139313766</v>
      </c>
    </row>
    <row r="33" spans="2:22" x14ac:dyDescent="0.35">
      <c r="B33" s="6" t="s">
        <v>851</v>
      </c>
      <c r="C33" s="2" t="s">
        <v>519</v>
      </c>
      <c r="D33" s="3">
        <v>1980</v>
      </c>
      <c r="E33" s="3">
        <v>2037</v>
      </c>
      <c r="F33" s="3">
        <v>5541</v>
      </c>
      <c r="G33" s="3">
        <v>5279</v>
      </c>
      <c r="H33" s="3">
        <v>1704</v>
      </c>
      <c r="I33" s="3">
        <v>1528</v>
      </c>
      <c r="J33" s="3">
        <v>797</v>
      </c>
      <c r="K33" s="3">
        <v>1092</v>
      </c>
      <c r="M33" s="3">
        <f t="shared" si="0"/>
        <v>57</v>
      </c>
      <c r="N33" s="3">
        <f t="shared" si="1"/>
        <v>-262</v>
      </c>
      <c r="O33" s="3">
        <f t="shared" si="2"/>
        <v>-176</v>
      </c>
      <c r="P33" s="3">
        <f t="shared" si="3"/>
        <v>295</v>
      </c>
      <c r="Q33" s="3"/>
      <c r="R33" s="2" t="s">
        <v>519</v>
      </c>
      <c r="S33" s="8">
        <f t="shared" si="4"/>
        <v>2.8787878787878789E-2</v>
      </c>
      <c r="T33" s="8">
        <f t="shared" si="5"/>
        <v>-4.7283883775491788E-2</v>
      </c>
      <c r="U33" s="8">
        <f t="shared" si="6"/>
        <v>-0.10328638497652583</v>
      </c>
      <c r="V33" s="8">
        <f t="shared" si="7"/>
        <v>0.370138017565872</v>
      </c>
    </row>
    <row r="34" spans="2:22" x14ac:dyDescent="0.35">
      <c r="B34" s="6" t="s">
        <v>918</v>
      </c>
      <c r="C34" s="2" t="s">
        <v>586</v>
      </c>
      <c r="D34" s="3">
        <v>475</v>
      </c>
      <c r="E34" s="3">
        <v>340</v>
      </c>
      <c r="F34" s="3">
        <v>1376</v>
      </c>
      <c r="G34" s="3">
        <v>1228</v>
      </c>
      <c r="H34" s="3">
        <v>468</v>
      </c>
      <c r="I34" s="3">
        <v>486</v>
      </c>
      <c r="J34" s="3">
        <v>268</v>
      </c>
      <c r="K34" s="3">
        <v>279</v>
      </c>
      <c r="M34" s="3">
        <f t="shared" si="0"/>
        <v>-135</v>
      </c>
      <c r="N34" s="3">
        <f t="shared" si="1"/>
        <v>-148</v>
      </c>
      <c r="O34" s="3">
        <f t="shared" si="2"/>
        <v>18</v>
      </c>
      <c r="P34" s="3">
        <f t="shared" si="3"/>
        <v>11</v>
      </c>
      <c r="Q34" s="3"/>
      <c r="R34" s="2" t="s">
        <v>586</v>
      </c>
      <c r="S34" s="8">
        <f t="shared" si="4"/>
        <v>-0.28421052631578947</v>
      </c>
      <c r="T34" s="8">
        <f t="shared" si="5"/>
        <v>-0.10755813953488372</v>
      </c>
      <c r="U34" s="8">
        <f t="shared" si="6"/>
        <v>3.8461538461538464E-2</v>
      </c>
      <c r="V34" s="8">
        <f t="shared" si="7"/>
        <v>4.1044776119402986E-2</v>
      </c>
    </row>
    <row r="35" spans="2:22" x14ac:dyDescent="0.35">
      <c r="B35" s="6" t="s">
        <v>833</v>
      </c>
      <c r="C35" s="2" t="s">
        <v>501</v>
      </c>
      <c r="D35" s="3">
        <v>1861</v>
      </c>
      <c r="E35" s="3">
        <v>1866</v>
      </c>
      <c r="F35" s="3">
        <v>5117</v>
      </c>
      <c r="G35" s="3">
        <v>4740</v>
      </c>
      <c r="H35" s="3">
        <v>1267</v>
      </c>
      <c r="I35" s="3">
        <v>1106</v>
      </c>
      <c r="J35" s="3">
        <v>678</v>
      </c>
      <c r="K35" s="3">
        <v>774</v>
      </c>
      <c r="M35" s="3">
        <f t="shared" si="0"/>
        <v>5</v>
      </c>
      <c r="N35" s="3">
        <f t="shared" si="1"/>
        <v>-377</v>
      </c>
      <c r="O35" s="3">
        <f t="shared" si="2"/>
        <v>-161</v>
      </c>
      <c r="P35" s="3">
        <f t="shared" si="3"/>
        <v>96</v>
      </c>
      <c r="Q35" s="3"/>
      <c r="R35" s="2" t="s">
        <v>501</v>
      </c>
      <c r="S35" s="8">
        <f t="shared" si="4"/>
        <v>2.6867275658248252E-3</v>
      </c>
      <c r="T35" s="8">
        <f t="shared" si="5"/>
        <v>-7.3675982020715264E-2</v>
      </c>
      <c r="U35" s="8">
        <f t="shared" si="6"/>
        <v>-0.1270718232044199</v>
      </c>
      <c r="V35" s="8">
        <f t="shared" si="7"/>
        <v>0.1415929203539823</v>
      </c>
    </row>
    <row r="36" spans="2:22" x14ac:dyDescent="0.35">
      <c r="B36" s="6" t="s">
        <v>654</v>
      </c>
      <c r="C36" s="2" t="s">
        <v>324</v>
      </c>
      <c r="D36" s="3">
        <v>8516</v>
      </c>
      <c r="E36" s="3">
        <v>8547</v>
      </c>
      <c r="F36" s="3">
        <v>16908</v>
      </c>
      <c r="G36" s="3">
        <v>18054</v>
      </c>
      <c r="H36" s="3">
        <v>3345</v>
      </c>
      <c r="I36" s="3">
        <v>3080</v>
      </c>
      <c r="J36" s="3">
        <v>1562</v>
      </c>
      <c r="K36" s="3">
        <v>2326</v>
      </c>
      <c r="M36" s="3">
        <f t="shared" si="0"/>
        <v>31</v>
      </c>
      <c r="N36" s="3">
        <f t="shared" si="1"/>
        <v>1146</v>
      </c>
      <c r="O36" s="3">
        <f t="shared" si="2"/>
        <v>-265</v>
      </c>
      <c r="P36" s="3">
        <f t="shared" si="3"/>
        <v>764</v>
      </c>
      <c r="Q36" s="3"/>
      <c r="R36" s="2" t="s">
        <v>324</v>
      </c>
      <c r="S36" s="8">
        <f t="shared" si="4"/>
        <v>3.6402066697980274E-3</v>
      </c>
      <c r="T36" s="8">
        <f t="shared" si="5"/>
        <v>6.7778566359119941E-2</v>
      </c>
      <c r="U36" s="8">
        <f t="shared" si="6"/>
        <v>-7.9222720478325862E-2</v>
      </c>
      <c r="V36" s="8">
        <f t="shared" si="7"/>
        <v>0.48911651728553135</v>
      </c>
    </row>
    <row r="37" spans="2:22" x14ac:dyDescent="0.35">
      <c r="B37" s="6" t="s">
        <v>716</v>
      </c>
      <c r="C37" s="2" t="s">
        <v>386</v>
      </c>
      <c r="D37" s="3">
        <v>4071</v>
      </c>
      <c r="E37" s="3">
        <v>4001</v>
      </c>
      <c r="F37" s="3">
        <v>10381</v>
      </c>
      <c r="G37" s="3">
        <v>10281</v>
      </c>
      <c r="H37" s="3">
        <v>2699</v>
      </c>
      <c r="I37" s="3">
        <v>2698</v>
      </c>
      <c r="J37" s="3">
        <v>1433</v>
      </c>
      <c r="K37" s="3">
        <v>1776</v>
      </c>
      <c r="M37" s="3">
        <f t="shared" si="0"/>
        <v>-70</v>
      </c>
      <c r="N37" s="3">
        <f t="shared" si="1"/>
        <v>-100</v>
      </c>
      <c r="O37" s="3">
        <f t="shared" si="2"/>
        <v>-1</v>
      </c>
      <c r="P37" s="3">
        <f t="shared" si="3"/>
        <v>343</v>
      </c>
      <c r="Q37" s="3"/>
      <c r="R37" s="2" t="s">
        <v>386</v>
      </c>
      <c r="S37" s="8">
        <f t="shared" si="4"/>
        <v>-1.7194792434291329E-2</v>
      </c>
      <c r="T37" s="8">
        <f t="shared" si="5"/>
        <v>-9.6329833349388314E-3</v>
      </c>
      <c r="U37" s="8">
        <f t="shared" si="6"/>
        <v>-3.7050759540570581E-4</v>
      </c>
      <c r="V37" s="8">
        <f t="shared" si="7"/>
        <v>0.23935799023028612</v>
      </c>
    </row>
    <row r="38" spans="2:22" x14ac:dyDescent="0.35">
      <c r="B38" s="6" t="s">
        <v>731</v>
      </c>
      <c r="C38" s="2" t="s">
        <v>401</v>
      </c>
      <c r="D38" s="3">
        <v>2119</v>
      </c>
      <c r="E38" s="3">
        <v>2515</v>
      </c>
      <c r="F38" s="3">
        <v>5443</v>
      </c>
      <c r="G38" s="3">
        <v>5944</v>
      </c>
      <c r="H38" s="3">
        <v>1514</v>
      </c>
      <c r="I38" s="3">
        <v>1523</v>
      </c>
      <c r="J38" s="3">
        <v>833</v>
      </c>
      <c r="K38" s="3">
        <v>1094</v>
      </c>
      <c r="M38" s="3">
        <f t="shared" si="0"/>
        <v>396</v>
      </c>
      <c r="N38" s="3">
        <f t="shared" si="1"/>
        <v>501</v>
      </c>
      <c r="O38" s="3">
        <f t="shared" si="2"/>
        <v>9</v>
      </c>
      <c r="P38" s="3">
        <f t="shared" si="3"/>
        <v>261</v>
      </c>
      <c r="Q38" s="3"/>
      <c r="R38" s="2" t="s">
        <v>401</v>
      </c>
      <c r="S38" s="8">
        <f t="shared" si="4"/>
        <v>0.18688060405851817</v>
      </c>
      <c r="T38" s="8">
        <f t="shared" si="5"/>
        <v>9.204482821973177E-2</v>
      </c>
      <c r="U38" s="8">
        <f t="shared" si="6"/>
        <v>5.9445178335535004E-3</v>
      </c>
      <c r="V38" s="8">
        <f t="shared" si="7"/>
        <v>0.31332533013205283</v>
      </c>
    </row>
    <row r="39" spans="2:22" x14ac:dyDescent="0.35">
      <c r="B39" s="6" t="s">
        <v>681</v>
      </c>
      <c r="C39" s="2" t="s">
        <v>351</v>
      </c>
      <c r="D39" s="3">
        <v>11243</v>
      </c>
      <c r="E39" s="3">
        <v>13088</v>
      </c>
      <c r="F39" s="3">
        <v>27831</v>
      </c>
      <c r="G39" s="3">
        <v>30780</v>
      </c>
      <c r="H39" s="3">
        <v>6221</v>
      </c>
      <c r="I39" s="3">
        <v>6298</v>
      </c>
      <c r="J39" s="3">
        <v>2995</v>
      </c>
      <c r="K39" s="3">
        <v>4297</v>
      </c>
      <c r="M39" s="3">
        <f t="shared" si="0"/>
        <v>1845</v>
      </c>
      <c r="N39" s="3">
        <f t="shared" si="1"/>
        <v>2949</v>
      </c>
      <c r="O39" s="3">
        <f t="shared" si="2"/>
        <v>77</v>
      </c>
      <c r="P39" s="3">
        <f t="shared" si="3"/>
        <v>1302</v>
      </c>
      <c r="Q39" s="3"/>
      <c r="R39" s="2" t="s">
        <v>351</v>
      </c>
      <c r="S39" s="8">
        <f t="shared" si="4"/>
        <v>0.16410210797829761</v>
      </c>
      <c r="T39" s="8">
        <f t="shared" si="5"/>
        <v>0.10596097876468687</v>
      </c>
      <c r="U39" s="8">
        <f t="shared" si="6"/>
        <v>1.237743128114451E-2</v>
      </c>
      <c r="V39" s="8">
        <f t="shared" si="7"/>
        <v>0.43472454090150253</v>
      </c>
    </row>
    <row r="40" spans="2:22" x14ac:dyDescent="0.35">
      <c r="B40" s="6" t="s">
        <v>689</v>
      </c>
      <c r="C40" s="2" t="s">
        <v>359</v>
      </c>
      <c r="D40" s="3">
        <v>26808</v>
      </c>
      <c r="E40" s="3">
        <v>28727</v>
      </c>
      <c r="F40" s="3">
        <v>65488</v>
      </c>
      <c r="G40" s="3">
        <v>68753</v>
      </c>
      <c r="H40" s="3">
        <v>13867</v>
      </c>
      <c r="I40" s="3">
        <v>13774</v>
      </c>
      <c r="J40" s="3">
        <v>6883</v>
      </c>
      <c r="K40" s="3">
        <v>9593</v>
      </c>
      <c r="M40" s="3">
        <f t="shared" si="0"/>
        <v>1919</v>
      </c>
      <c r="N40" s="3">
        <f t="shared" si="1"/>
        <v>3265</v>
      </c>
      <c r="O40" s="3">
        <f t="shared" si="2"/>
        <v>-93</v>
      </c>
      <c r="P40" s="3">
        <f t="shared" si="3"/>
        <v>2710</v>
      </c>
      <c r="Q40" s="3"/>
      <c r="R40" s="2" t="s">
        <v>359</v>
      </c>
      <c r="S40" s="8">
        <f t="shared" si="4"/>
        <v>7.1583109519546398E-2</v>
      </c>
      <c r="T40" s="8">
        <f t="shared" si="5"/>
        <v>4.9856462252626438E-2</v>
      </c>
      <c r="U40" s="8">
        <f t="shared" si="6"/>
        <v>-6.7065695536164998E-3</v>
      </c>
      <c r="V40" s="8">
        <f t="shared" si="7"/>
        <v>0.39372366700566613</v>
      </c>
    </row>
    <row r="41" spans="2:22" x14ac:dyDescent="0.35">
      <c r="B41" s="6" t="s">
        <v>770</v>
      </c>
      <c r="C41" s="2" t="s">
        <v>439</v>
      </c>
      <c r="D41" s="3">
        <v>8707</v>
      </c>
      <c r="E41" s="3">
        <v>9196</v>
      </c>
      <c r="F41" s="3">
        <v>20822</v>
      </c>
      <c r="G41" s="3">
        <v>21570</v>
      </c>
      <c r="H41" s="3">
        <v>4109</v>
      </c>
      <c r="I41" s="3">
        <v>4159</v>
      </c>
      <c r="J41" s="3">
        <v>2123</v>
      </c>
      <c r="K41" s="3">
        <v>2810</v>
      </c>
      <c r="M41" s="3">
        <f t="shared" si="0"/>
        <v>489</v>
      </c>
      <c r="N41" s="3">
        <f t="shared" si="1"/>
        <v>748</v>
      </c>
      <c r="O41" s="3">
        <f t="shared" si="2"/>
        <v>50</v>
      </c>
      <c r="P41" s="3">
        <f t="shared" si="3"/>
        <v>687</v>
      </c>
      <c r="Q41" s="3"/>
      <c r="R41" s="2" t="s">
        <v>439</v>
      </c>
      <c r="S41" s="8">
        <f t="shared" si="4"/>
        <v>5.6161708969794416E-2</v>
      </c>
      <c r="T41" s="8">
        <f t="shared" si="5"/>
        <v>3.5923542407069443E-2</v>
      </c>
      <c r="U41" s="8">
        <f t="shared" si="6"/>
        <v>1.2168410805548795E-2</v>
      </c>
      <c r="V41" s="8">
        <f t="shared" si="7"/>
        <v>0.32359868111163448</v>
      </c>
    </row>
    <row r="42" spans="2:22" x14ac:dyDescent="0.35">
      <c r="B42" s="6" t="s">
        <v>799</v>
      </c>
      <c r="C42" s="2" t="s">
        <v>468</v>
      </c>
      <c r="D42" s="3">
        <v>1306</v>
      </c>
      <c r="E42" s="3">
        <v>1442</v>
      </c>
      <c r="F42" s="3">
        <v>3258</v>
      </c>
      <c r="G42" s="3">
        <v>3275</v>
      </c>
      <c r="H42" s="3">
        <v>939</v>
      </c>
      <c r="I42" s="3">
        <v>880</v>
      </c>
      <c r="J42" s="3">
        <v>447</v>
      </c>
      <c r="K42" s="3">
        <v>602</v>
      </c>
      <c r="M42" s="3">
        <f t="shared" si="0"/>
        <v>136</v>
      </c>
      <c r="N42" s="3">
        <f t="shared" si="1"/>
        <v>17</v>
      </c>
      <c r="O42" s="3">
        <f t="shared" si="2"/>
        <v>-59</v>
      </c>
      <c r="P42" s="3">
        <f t="shared" si="3"/>
        <v>155</v>
      </c>
      <c r="Q42" s="3"/>
      <c r="R42" s="2" t="s">
        <v>468</v>
      </c>
      <c r="S42" s="8">
        <f t="shared" si="4"/>
        <v>0.10413476263399694</v>
      </c>
      <c r="T42" s="8">
        <f t="shared" si="5"/>
        <v>5.2179251074278695E-3</v>
      </c>
      <c r="U42" s="8">
        <f t="shared" si="6"/>
        <v>-6.2832800851970183E-2</v>
      </c>
      <c r="V42" s="8">
        <f t="shared" si="7"/>
        <v>0.34675615212527966</v>
      </c>
    </row>
    <row r="43" spans="2:22" x14ac:dyDescent="0.35">
      <c r="B43" s="6" t="s">
        <v>867</v>
      </c>
      <c r="C43" s="2" t="s">
        <v>535</v>
      </c>
      <c r="D43" s="3">
        <v>3172</v>
      </c>
      <c r="E43" s="3">
        <v>3076</v>
      </c>
      <c r="F43" s="3">
        <v>7813</v>
      </c>
      <c r="G43" s="3">
        <v>7605</v>
      </c>
      <c r="H43" s="3">
        <v>1934</v>
      </c>
      <c r="I43" s="3">
        <v>1820</v>
      </c>
      <c r="J43" s="3">
        <v>1077</v>
      </c>
      <c r="K43" s="3">
        <v>1297</v>
      </c>
      <c r="M43" s="3">
        <f t="shared" si="0"/>
        <v>-96</v>
      </c>
      <c r="N43" s="3">
        <f t="shared" si="1"/>
        <v>-208</v>
      </c>
      <c r="O43" s="3">
        <f t="shared" si="2"/>
        <v>-114</v>
      </c>
      <c r="P43" s="3">
        <f t="shared" si="3"/>
        <v>220</v>
      </c>
      <c r="Q43" s="3"/>
      <c r="R43" s="2" t="s">
        <v>535</v>
      </c>
      <c r="S43" s="8">
        <f t="shared" si="4"/>
        <v>-3.0264817150063052E-2</v>
      </c>
      <c r="T43" s="8">
        <f t="shared" si="5"/>
        <v>-2.6622296173044926E-2</v>
      </c>
      <c r="U43" s="8">
        <f t="shared" si="6"/>
        <v>-5.894519131334023E-2</v>
      </c>
      <c r="V43" s="8">
        <f t="shared" si="7"/>
        <v>0.20427112349117921</v>
      </c>
    </row>
    <row r="44" spans="2:22" x14ac:dyDescent="0.35">
      <c r="B44" s="6" t="s">
        <v>780</v>
      </c>
      <c r="C44" s="2" t="s">
        <v>449</v>
      </c>
      <c r="D44" s="3">
        <v>10367</v>
      </c>
      <c r="E44" s="3">
        <v>10796</v>
      </c>
      <c r="F44" s="3">
        <v>26806</v>
      </c>
      <c r="G44" s="3">
        <v>27376</v>
      </c>
      <c r="H44" s="3">
        <v>6917</v>
      </c>
      <c r="I44" s="3">
        <v>7100</v>
      </c>
      <c r="J44" s="3">
        <v>3545</v>
      </c>
      <c r="K44" s="3">
        <v>4956</v>
      </c>
      <c r="M44" s="3">
        <f t="shared" si="0"/>
        <v>429</v>
      </c>
      <c r="N44" s="3">
        <f t="shared" si="1"/>
        <v>570</v>
      </c>
      <c r="O44" s="3">
        <f t="shared" si="2"/>
        <v>183</v>
      </c>
      <c r="P44" s="3">
        <f t="shared" si="3"/>
        <v>1411</v>
      </c>
      <c r="Q44" s="3"/>
      <c r="R44" s="2" t="s">
        <v>449</v>
      </c>
      <c r="S44" s="8">
        <f t="shared" si="4"/>
        <v>4.1381306067329024E-2</v>
      </c>
      <c r="T44" s="8">
        <f t="shared" si="5"/>
        <v>2.1263896142654629E-2</v>
      </c>
      <c r="U44" s="8">
        <f t="shared" si="6"/>
        <v>2.645655631053925E-2</v>
      </c>
      <c r="V44" s="8">
        <f t="shared" si="7"/>
        <v>0.39802538787023978</v>
      </c>
    </row>
    <row r="45" spans="2:22" x14ac:dyDescent="0.35">
      <c r="B45" s="6" t="s">
        <v>831</v>
      </c>
      <c r="C45" s="2" t="s">
        <v>499</v>
      </c>
      <c r="D45" s="3">
        <v>8281</v>
      </c>
      <c r="E45" s="3">
        <v>8252</v>
      </c>
      <c r="F45" s="3">
        <v>19631</v>
      </c>
      <c r="G45" s="3">
        <v>19393</v>
      </c>
      <c r="H45" s="3">
        <v>4428</v>
      </c>
      <c r="I45" s="3">
        <v>4401</v>
      </c>
      <c r="J45" s="3">
        <v>2585</v>
      </c>
      <c r="K45" s="3">
        <v>3130</v>
      </c>
      <c r="M45" s="3">
        <f t="shared" si="0"/>
        <v>-29</v>
      </c>
      <c r="N45" s="3">
        <f t="shared" si="1"/>
        <v>-238</v>
      </c>
      <c r="O45" s="3">
        <f t="shared" si="2"/>
        <v>-27</v>
      </c>
      <c r="P45" s="3">
        <f t="shared" si="3"/>
        <v>545</v>
      </c>
      <c r="Q45" s="3"/>
      <c r="R45" s="2" t="s">
        <v>499</v>
      </c>
      <c r="S45" s="8">
        <f t="shared" si="4"/>
        <v>-3.5019925129815238E-3</v>
      </c>
      <c r="T45" s="8">
        <f t="shared" si="5"/>
        <v>-1.2123681931638734E-2</v>
      </c>
      <c r="U45" s="8">
        <f t="shared" si="6"/>
        <v>-6.0975609756097563E-3</v>
      </c>
      <c r="V45" s="8">
        <f t="shared" si="7"/>
        <v>0.21083172147001933</v>
      </c>
    </row>
    <row r="46" spans="2:22" x14ac:dyDescent="0.35">
      <c r="B46" s="6" t="s">
        <v>879</v>
      </c>
      <c r="C46" s="2" t="s">
        <v>547</v>
      </c>
      <c r="D46" s="3">
        <v>14060</v>
      </c>
      <c r="E46" s="3">
        <v>14944</v>
      </c>
      <c r="F46" s="3">
        <v>35779</v>
      </c>
      <c r="G46" s="3">
        <v>36386</v>
      </c>
      <c r="H46" s="3">
        <v>8483</v>
      </c>
      <c r="I46" s="3">
        <v>8343</v>
      </c>
      <c r="J46" s="3">
        <v>4151</v>
      </c>
      <c r="K46" s="3">
        <v>5696</v>
      </c>
      <c r="M46" s="3">
        <f t="shared" si="0"/>
        <v>884</v>
      </c>
      <c r="N46" s="3">
        <f t="shared" si="1"/>
        <v>607</v>
      </c>
      <c r="O46" s="3">
        <f t="shared" si="2"/>
        <v>-140</v>
      </c>
      <c r="P46" s="3">
        <f t="shared" si="3"/>
        <v>1545</v>
      </c>
      <c r="Q46" s="3"/>
      <c r="R46" s="2" t="s">
        <v>547</v>
      </c>
      <c r="S46" s="8">
        <f t="shared" si="4"/>
        <v>6.2873399715504985E-2</v>
      </c>
      <c r="T46" s="8">
        <f t="shared" si="5"/>
        <v>1.6965258950781183E-2</v>
      </c>
      <c r="U46" s="8">
        <f t="shared" si="6"/>
        <v>-1.6503595426146409E-2</v>
      </c>
      <c r="V46" s="8">
        <f t="shared" si="7"/>
        <v>0.3721994700072272</v>
      </c>
    </row>
    <row r="47" spans="2:22" x14ac:dyDescent="0.35">
      <c r="B47" s="6" t="s">
        <v>844</v>
      </c>
      <c r="C47" s="2" t="s">
        <v>512</v>
      </c>
      <c r="D47" s="3">
        <v>2309</v>
      </c>
      <c r="E47" s="3">
        <v>2234</v>
      </c>
      <c r="F47" s="3">
        <v>5968</v>
      </c>
      <c r="G47" s="3">
        <v>5620</v>
      </c>
      <c r="H47" s="3">
        <v>1779</v>
      </c>
      <c r="I47" s="3">
        <v>1663</v>
      </c>
      <c r="J47" s="3">
        <v>947</v>
      </c>
      <c r="K47" s="3">
        <v>1125</v>
      </c>
      <c r="M47" s="3">
        <f t="shared" si="0"/>
        <v>-75</v>
      </c>
      <c r="N47" s="3">
        <f t="shared" si="1"/>
        <v>-348</v>
      </c>
      <c r="O47" s="3">
        <f t="shared" si="2"/>
        <v>-116</v>
      </c>
      <c r="P47" s="3">
        <f t="shared" si="3"/>
        <v>178</v>
      </c>
      <c r="Q47" s="3"/>
      <c r="R47" s="2" t="s">
        <v>512</v>
      </c>
      <c r="S47" s="8">
        <f t="shared" si="4"/>
        <v>-3.2481593763533996E-2</v>
      </c>
      <c r="T47" s="8">
        <f t="shared" si="5"/>
        <v>-5.8310991957104555E-2</v>
      </c>
      <c r="U47" s="8">
        <f t="shared" si="6"/>
        <v>-6.520517144463181E-2</v>
      </c>
      <c r="V47" s="8">
        <f t="shared" si="7"/>
        <v>0.18796198521647306</v>
      </c>
    </row>
    <row r="48" spans="2:22" x14ac:dyDescent="0.35">
      <c r="B48" s="6" t="s">
        <v>697</v>
      </c>
      <c r="C48" s="2" t="s">
        <v>367</v>
      </c>
      <c r="D48" s="3">
        <v>4886</v>
      </c>
      <c r="E48" s="3">
        <v>4906</v>
      </c>
      <c r="F48" s="3">
        <v>12801</v>
      </c>
      <c r="G48" s="3">
        <v>12660</v>
      </c>
      <c r="H48" s="3">
        <v>3423</v>
      </c>
      <c r="I48" s="3">
        <v>3134</v>
      </c>
      <c r="J48" s="3">
        <v>1691</v>
      </c>
      <c r="K48" s="3">
        <v>2178</v>
      </c>
      <c r="M48" s="3">
        <f t="shared" si="0"/>
        <v>20</v>
      </c>
      <c r="N48" s="3">
        <f t="shared" si="1"/>
        <v>-141</v>
      </c>
      <c r="O48" s="3">
        <f t="shared" si="2"/>
        <v>-289</v>
      </c>
      <c r="P48" s="3">
        <f t="shared" si="3"/>
        <v>487</v>
      </c>
      <c r="Q48" s="3"/>
      <c r="R48" s="2" t="s">
        <v>367</v>
      </c>
      <c r="S48" s="8">
        <f t="shared" si="4"/>
        <v>4.0933278755628322E-3</v>
      </c>
      <c r="T48" s="8">
        <f t="shared" si="5"/>
        <v>-1.1014764471525662E-2</v>
      </c>
      <c r="U48" s="8">
        <f t="shared" si="6"/>
        <v>-8.4428863569967871E-2</v>
      </c>
      <c r="V48" s="8">
        <f t="shared" si="7"/>
        <v>0.28799526907155532</v>
      </c>
    </row>
    <row r="49" spans="2:22" x14ac:dyDescent="0.35">
      <c r="B49" s="6" t="s">
        <v>687</v>
      </c>
      <c r="C49" s="2" t="s">
        <v>357</v>
      </c>
      <c r="D49" s="3">
        <v>3677</v>
      </c>
      <c r="E49" s="3">
        <v>2989</v>
      </c>
      <c r="F49" s="3">
        <v>9024</v>
      </c>
      <c r="G49" s="3">
        <v>7828</v>
      </c>
      <c r="H49" s="3">
        <v>2928</v>
      </c>
      <c r="I49" s="3">
        <v>2606</v>
      </c>
      <c r="J49" s="3">
        <v>1309</v>
      </c>
      <c r="K49" s="3">
        <v>1710</v>
      </c>
      <c r="M49" s="3">
        <f t="shared" si="0"/>
        <v>-688</v>
      </c>
      <c r="N49" s="3">
        <f t="shared" si="1"/>
        <v>-1196</v>
      </c>
      <c r="O49" s="3">
        <f t="shared" si="2"/>
        <v>-322</v>
      </c>
      <c r="P49" s="3">
        <f t="shared" si="3"/>
        <v>401</v>
      </c>
      <c r="Q49" s="3"/>
      <c r="R49" s="2" t="s">
        <v>357</v>
      </c>
      <c r="S49" s="8">
        <f t="shared" si="4"/>
        <v>-0.18710905629589339</v>
      </c>
      <c r="T49" s="8">
        <f t="shared" si="5"/>
        <v>-0.13253546099290781</v>
      </c>
      <c r="U49" s="8">
        <f t="shared" si="6"/>
        <v>-0.10997267759562841</v>
      </c>
      <c r="V49" s="8">
        <f t="shared" si="7"/>
        <v>0.30634071810542401</v>
      </c>
    </row>
    <row r="50" spans="2:22" x14ac:dyDescent="0.35">
      <c r="B50" s="6" t="s">
        <v>838</v>
      </c>
      <c r="C50" s="2" t="s">
        <v>506</v>
      </c>
      <c r="D50" s="3">
        <v>2849</v>
      </c>
      <c r="E50" s="3">
        <v>3049</v>
      </c>
      <c r="F50" s="3">
        <v>6640</v>
      </c>
      <c r="G50" s="3">
        <v>6452</v>
      </c>
      <c r="H50" s="3">
        <v>1735</v>
      </c>
      <c r="I50" s="3">
        <v>1467</v>
      </c>
      <c r="J50" s="3">
        <v>860</v>
      </c>
      <c r="K50" s="3">
        <v>1154</v>
      </c>
      <c r="M50" s="3">
        <f t="shared" si="0"/>
        <v>200</v>
      </c>
      <c r="N50" s="3">
        <f t="shared" si="1"/>
        <v>-188</v>
      </c>
      <c r="O50" s="3">
        <f t="shared" si="2"/>
        <v>-268</v>
      </c>
      <c r="P50" s="3">
        <f t="shared" si="3"/>
        <v>294</v>
      </c>
      <c r="Q50" s="3"/>
      <c r="R50" s="2" t="s">
        <v>506</v>
      </c>
      <c r="S50" s="8">
        <f t="shared" si="4"/>
        <v>7.02000702000702E-2</v>
      </c>
      <c r="T50" s="8">
        <f t="shared" si="5"/>
        <v>-2.8313253012048192E-2</v>
      </c>
      <c r="U50" s="8">
        <f t="shared" si="6"/>
        <v>-0.15446685878962535</v>
      </c>
      <c r="V50" s="8">
        <f t="shared" si="7"/>
        <v>0.34186046511627904</v>
      </c>
    </row>
    <row r="51" spans="2:22" x14ac:dyDescent="0.35">
      <c r="B51" s="6" t="s">
        <v>793</v>
      </c>
      <c r="C51" s="2" t="s">
        <v>462</v>
      </c>
      <c r="D51" s="3">
        <v>1459</v>
      </c>
      <c r="E51" s="3">
        <v>1420</v>
      </c>
      <c r="F51" s="3">
        <v>3858</v>
      </c>
      <c r="G51" s="3">
        <v>3590</v>
      </c>
      <c r="H51" s="3">
        <v>1042</v>
      </c>
      <c r="I51" s="3">
        <v>955</v>
      </c>
      <c r="J51" s="3">
        <v>505</v>
      </c>
      <c r="K51" s="3">
        <v>575</v>
      </c>
      <c r="M51" s="3">
        <f t="shared" si="0"/>
        <v>-39</v>
      </c>
      <c r="N51" s="3">
        <f t="shared" si="1"/>
        <v>-268</v>
      </c>
      <c r="O51" s="3">
        <f t="shared" si="2"/>
        <v>-87</v>
      </c>
      <c r="P51" s="3">
        <f t="shared" si="3"/>
        <v>70</v>
      </c>
      <c r="Q51" s="3"/>
      <c r="R51" s="2" t="s">
        <v>462</v>
      </c>
      <c r="S51" s="8">
        <f t="shared" si="4"/>
        <v>-2.6730637422892393E-2</v>
      </c>
      <c r="T51" s="8">
        <f t="shared" si="5"/>
        <v>-6.9466044582685335E-2</v>
      </c>
      <c r="U51" s="8">
        <f t="shared" si="6"/>
        <v>-8.3493282149712092E-2</v>
      </c>
      <c r="V51" s="8">
        <f t="shared" si="7"/>
        <v>0.13861386138613863</v>
      </c>
    </row>
    <row r="52" spans="2:22" x14ac:dyDescent="0.35">
      <c r="B52" s="6" t="s">
        <v>872</v>
      </c>
      <c r="C52" s="2" t="s">
        <v>540</v>
      </c>
      <c r="D52" s="3">
        <v>2516</v>
      </c>
      <c r="E52" s="3">
        <v>2693</v>
      </c>
      <c r="F52" s="3">
        <v>5906</v>
      </c>
      <c r="G52" s="3">
        <v>5923</v>
      </c>
      <c r="H52" s="3">
        <v>1682</v>
      </c>
      <c r="I52" s="3">
        <v>1528</v>
      </c>
      <c r="J52" s="3">
        <v>755</v>
      </c>
      <c r="K52" s="3">
        <v>1095</v>
      </c>
      <c r="M52" s="3">
        <f t="shared" si="0"/>
        <v>177</v>
      </c>
      <c r="N52" s="3">
        <f t="shared" si="1"/>
        <v>17</v>
      </c>
      <c r="O52" s="3">
        <f t="shared" si="2"/>
        <v>-154</v>
      </c>
      <c r="P52" s="3">
        <f t="shared" si="3"/>
        <v>340</v>
      </c>
      <c r="Q52" s="3"/>
      <c r="R52" s="2" t="s">
        <v>540</v>
      </c>
      <c r="S52" s="8">
        <f t="shared" si="4"/>
        <v>7.034976152623211E-2</v>
      </c>
      <c r="T52" s="8">
        <f t="shared" si="5"/>
        <v>2.8784287165594313E-3</v>
      </c>
      <c r="U52" s="8">
        <f t="shared" si="6"/>
        <v>-9.1557669441141493E-2</v>
      </c>
      <c r="V52" s="8">
        <f t="shared" si="7"/>
        <v>0.45033112582781459</v>
      </c>
    </row>
    <row r="53" spans="2:22" x14ac:dyDescent="0.35">
      <c r="B53" s="6" t="s">
        <v>709</v>
      </c>
      <c r="C53" s="2" t="s">
        <v>379</v>
      </c>
      <c r="D53" s="3">
        <v>7460</v>
      </c>
      <c r="E53" s="3">
        <v>7388</v>
      </c>
      <c r="F53" s="3">
        <v>17951</v>
      </c>
      <c r="G53" s="3">
        <v>17429</v>
      </c>
      <c r="H53" s="3">
        <v>3814</v>
      </c>
      <c r="I53" s="3">
        <v>3815</v>
      </c>
      <c r="J53" s="3">
        <v>2062</v>
      </c>
      <c r="K53" s="3">
        <v>2726</v>
      </c>
      <c r="M53" s="3">
        <f t="shared" si="0"/>
        <v>-72</v>
      </c>
      <c r="N53" s="3">
        <f t="shared" si="1"/>
        <v>-522</v>
      </c>
      <c r="O53" s="3">
        <f t="shared" si="2"/>
        <v>1</v>
      </c>
      <c r="P53" s="3">
        <f t="shared" si="3"/>
        <v>664</v>
      </c>
      <c r="Q53" s="3"/>
      <c r="R53" s="2" t="s">
        <v>379</v>
      </c>
      <c r="S53" s="8">
        <f t="shared" si="4"/>
        <v>-9.6514745308310997E-3</v>
      </c>
      <c r="T53" s="8">
        <f t="shared" si="5"/>
        <v>-2.9079159935379646E-2</v>
      </c>
      <c r="U53" s="8">
        <f t="shared" si="6"/>
        <v>2.6219192448872575E-4</v>
      </c>
      <c r="V53" s="8">
        <f t="shared" si="7"/>
        <v>0.32201745877788557</v>
      </c>
    </row>
    <row r="54" spans="2:22" x14ac:dyDescent="0.35">
      <c r="B54" s="6" t="s">
        <v>684</v>
      </c>
      <c r="C54" s="2" t="s">
        <v>354</v>
      </c>
      <c r="D54" s="3">
        <v>2814</v>
      </c>
      <c r="E54" s="3">
        <v>3177</v>
      </c>
      <c r="F54" s="3">
        <v>6680</v>
      </c>
      <c r="G54" s="3">
        <v>7381</v>
      </c>
      <c r="H54" s="3">
        <v>1837</v>
      </c>
      <c r="I54" s="3">
        <v>1691</v>
      </c>
      <c r="J54" s="3">
        <v>727</v>
      </c>
      <c r="K54" s="3">
        <v>1186</v>
      </c>
      <c r="M54" s="3">
        <f t="shared" si="0"/>
        <v>363</v>
      </c>
      <c r="N54" s="3">
        <f t="shared" si="1"/>
        <v>701</v>
      </c>
      <c r="O54" s="3">
        <f t="shared" si="2"/>
        <v>-146</v>
      </c>
      <c r="P54" s="3">
        <f t="shared" si="3"/>
        <v>459</v>
      </c>
      <c r="Q54" s="3"/>
      <c r="R54" s="2" t="s">
        <v>354</v>
      </c>
      <c r="S54" s="8">
        <f t="shared" si="4"/>
        <v>0.12899786780383796</v>
      </c>
      <c r="T54" s="8">
        <f t="shared" si="5"/>
        <v>0.10494011976047904</v>
      </c>
      <c r="U54" s="8">
        <f t="shared" si="6"/>
        <v>-7.9477408818726183E-2</v>
      </c>
      <c r="V54" s="8">
        <f t="shared" si="7"/>
        <v>0.63136176066024763</v>
      </c>
    </row>
    <row r="55" spans="2:22" x14ac:dyDescent="0.35">
      <c r="B55" s="6" t="s">
        <v>706</v>
      </c>
      <c r="C55" s="2" t="s">
        <v>376</v>
      </c>
      <c r="D55" s="3">
        <v>2416</v>
      </c>
      <c r="E55" s="3">
        <v>2444</v>
      </c>
      <c r="F55" s="3">
        <v>5839</v>
      </c>
      <c r="G55" s="3">
        <v>5692</v>
      </c>
      <c r="H55" s="3">
        <v>1300</v>
      </c>
      <c r="I55" s="3">
        <v>1235</v>
      </c>
      <c r="J55" s="3">
        <v>643</v>
      </c>
      <c r="K55" s="3">
        <v>862</v>
      </c>
      <c r="M55" s="3">
        <f t="shared" si="0"/>
        <v>28</v>
      </c>
      <c r="N55" s="3">
        <f t="shared" si="1"/>
        <v>-147</v>
      </c>
      <c r="O55" s="3">
        <f t="shared" si="2"/>
        <v>-65</v>
      </c>
      <c r="P55" s="3">
        <f t="shared" si="3"/>
        <v>219</v>
      </c>
      <c r="Q55" s="3"/>
      <c r="R55" s="2" t="s">
        <v>376</v>
      </c>
      <c r="S55" s="8">
        <f t="shared" si="4"/>
        <v>1.1589403973509934E-2</v>
      </c>
      <c r="T55" s="8">
        <f t="shared" si="5"/>
        <v>-2.5175543757492723E-2</v>
      </c>
      <c r="U55" s="8">
        <f t="shared" si="6"/>
        <v>-0.05</v>
      </c>
      <c r="V55" s="8">
        <f t="shared" si="7"/>
        <v>0.3405909797822706</v>
      </c>
    </row>
    <row r="56" spans="2:22" x14ac:dyDescent="0.35">
      <c r="B56" s="6" t="s">
        <v>738</v>
      </c>
      <c r="C56" s="2" t="s">
        <v>408</v>
      </c>
      <c r="D56" s="3">
        <v>12481</v>
      </c>
      <c r="E56" s="3">
        <v>13400</v>
      </c>
      <c r="F56" s="3">
        <v>35705</v>
      </c>
      <c r="G56" s="3">
        <v>36657</v>
      </c>
      <c r="H56" s="3">
        <v>9738</v>
      </c>
      <c r="I56" s="3">
        <v>9823</v>
      </c>
      <c r="J56" s="3">
        <v>4520</v>
      </c>
      <c r="K56" s="3">
        <v>6545</v>
      </c>
      <c r="M56" s="3">
        <f t="shared" si="0"/>
        <v>919</v>
      </c>
      <c r="N56" s="3">
        <f t="shared" si="1"/>
        <v>952</v>
      </c>
      <c r="O56" s="3">
        <f t="shared" si="2"/>
        <v>85</v>
      </c>
      <c r="P56" s="3">
        <f t="shared" si="3"/>
        <v>2025</v>
      </c>
      <c r="Q56" s="3"/>
      <c r="R56" s="2" t="s">
        <v>408</v>
      </c>
      <c r="S56" s="8">
        <f t="shared" si="4"/>
        <v>7.3631920519189167E-2</v>
      </c>
      <c r="T56" s="8">
        <f t="shared" si="5"/>
        <v>2.6662932362414227E-2</v>
      </c>
      <c r="U56" s="8">
        <f t="shared" si="6"/>
        <v>8.7286917231464371E-3</v>
      </c>
      <c r="V56" s="8">
        <f t="shared" si="7"/>
        <v>0.44800884955752213</v>
      </c>
    </row>
    <row r="57" spans="2:22" x14ac:dyDescent="0.35">
      <c r="B57" s="6" t="s">
        <v>839</v>
      </c>
      <c r="C57" s="2" t="s">
        <v>507</v>
      </c>
      <c r="D57" s="3">
        <v>1933</v>
      </c>
      <c r="E57" s="3">
        <v>2034</v>
      </c>
      <c r="F57" s="3">
        <v>5271</v>
      </c>
      <c r="G57" s="3">
        <v>5047</v>
      </c>
      <c r="H57" s="3">
        <v>1477</v>
      </c>
      <c r="I57" s="3">
        <v>1325</v>
      </c>
      <c r="J57" s="3">
        <v>734</v>
      </c>
      <c r="K57" s="3">
        <v>900</v>
      </c>
      <c r="M57" s="3">
        <f t="shared" si="0"/>
        <v>101</v>
      </c>
      <c r="N57" s="3">
        <f t="shared" si="1"/>
        <v>-224</v>
      </c>
      <c r="O57" s="3">
        <f t="shared" si="2"/>
        <v>-152</v>
      </c>
      <c r="P57" s="3">
        <f t="shared" si="3"/>
        <v>166</v>
      </c>
      <c r="Q57" s="3"/>
      <c r="R57" s="2" t="s">
        <v>507</v>
      </c>
      <c r="S57" s="8">
        <f t="shared" si="4"/>
        <v>5.2250387997930678E-2</v>
      </c>
      <c r="T57" s="8">
        <f t="shared" si="5"/>
        <v>-4.2496679946879147E-2</v>
      </c>
      <c r="U57" s="8">
        <f t="shared" si="6"/>
        <v>-0.1029113067027759</v>
      </c>
      <c r="V57" s="8">
        <f t="shared" si="7"/>
        <v>0.22615803814713897</v>
      </c>
    </row>
    <row r="58" spans="2:22" x14ac:dyDescent="0.35">
      <c r="B58" s="6" t="s">
        <v>798</v>
      </c>
      <c r="C58" s="2" t="s">
        <v>467</v>
      </c>
      <c r="D58" s="3">
        <v>1217</v>
      </c>
      <c r="E58" s="3">
        <v>1230</v>
      </c>
      <c r="F58" s="3">
        <v>3335</v>
      </c>
      <c r="G58" s="3">
        <v>3185</v>
      </c>
      <c r="H58" s="3">
        <v>902</v>
      </c>
      <c r="I58" s="3">
        <v>953</v>
      </c>
      <c r="J58" s="3">
        <v>450</v>
      </c>
      <c r="K58" s="3">
        <v>599</v>
      </c>
      <c r="M58" s="3">
        <f t="shared" si="0"/>
        <v>13</v>
      </c>
      <c r="N58" s="3">
        <f t="shared" si="1"/>
        <v>-150</v>
      </c>
      <c r="O58" s="3">
        <f t="shared" si="2"/>
        <v>51</v>
      </c>
      <c r="P58" s="3">
        <f t="shared" si="3"/>
        <v>149</v>
      </c>
      <c r="Q58" s="3"/>
      <c r="R58" s="2" t="s">
        <v>467</v>
      </c>
      <c r="S58" s="8">
        <f t="shared" si="4"/>
        <v>1.0682004930156122E-2</v>
      </c>
      <c r="T58" s="8">
        <f t="shared" si="5"/>
        <v>-4.4977511244377814E-2</v>
      </c>
      <c r="U58" s="8">
        <f t="shared" si="6"/>
        <v>5.6541019955654102E-2</v>
      </c>
      <c r="V58" s="8">
        <f t="shared" si="7"/>
        <v>0.33111111111111113</v>
      </c>
    </row>
    <row r="59" spans="2:22" x14ac:dyDescent="0.35">
      <c r="B59" s="6" t="s">
        <v>801</v>
      </c>
      <c r="C59" s="2" t="s">
        <v>470</v>
      </c>
      <c r="D59" s="3">
        <v>1012</v>
      </c>
      <c r="E59" s="3">
        <v>973</v>
      </c>
      <c r="F59" s="3">
        <v>2906</v>
      </c>
      <c r="G59" s="3">
        <v>2651</v>
      </c>
      <c r="H59" s="3">
        <v>1045</v>
      </c>
      <c r="I59" s="3">
        <v>985</v>
      </c>
      <c r="J59" s="3">
        <v>471</v>
      </c>
      <c r="K59" s="3">
        <v>646</v>
      </c>
      <c r="M59" s="3">
        <f t="shared" si="0"/>
        <v>-39</v>
      </c>
      <c r="N59" s="3">
        <f t="shared" si="1"/>
        <v>-255</v>
      </c>
      <c r="O59" s="3">
        <f t="shared" si="2"/>
        <v>-60</v>
      </c>
      <c r="P59" s="3">
        <f t="shared" si="3"/>
        <v>175</v>
      </c>
      <c r="Q59" s="3"/>
      <c r="R59" s="2" t="s">
        <v>470</v>
      </c>
      <c r="S59" s="8">
        <f t="shared" si="4"/>
        <v>-3.8537549407114624E-2</v>
      </c>
      <c r="T59" s="8">
        <f t="shared" si="5"/>
        <v>-8.7749483826565722E-2</v>
      </c>
      <c r="U59" s="8">
        <f t="shared" si="6"/>
        <v>-5.7416267942583733E-2</v>
      </c>
      <c r="V59" s="8">
        <f t="shared" si="7"/>
        <v>0.37154989384288745</v>
      </c>
    </row>
    <row r="60" spans="2:22" x14ac:dyDescent="0.35">
      <c r="B60" s="6" t="s">
        <v>932</v>
      </c>
      <c r="C60" s="2" t="s">
        <v>600</v>
      </c>
      <c r="D60" s="3">
        <v>3411</v>
      </c>
      <c r="E60" s="3">
        <v>3215</v>
      </c>
      <c r="F60" s="3">
        <v>10560</v>
      </c>
      <c r="G60" s="3">
        <v>8983</v>
      </c>
      <c r="H60" s="3">
        <v>2556</v>
      </c>
      <c r="I60" s="3">
        <v>2394</v>
      </c>
      <c r="J60" s="3">
        <v>1505</v>
      </c>
      <c r="K60" s="3">
        <v>1510</v>
      </c>
      <c r="M60" s="3">
        <f t="shared" si="0"/>
        <v>-196</v>
      </c>
      <c r="N60" s="3">
        <f t="shared" si="1"/>
        <v>-1577</v>
      </c>
      <c r="O60" s="3">
        <f t="shared" si="2"/>
        <v>-162</v>
      </c>
      <c r="P60" s="3">
        <f t="shared" si="3"/>
        <v>5</v>
      </c>
      <c r="Q60" s="3"/>
      <c r="R60" s="2" t="s">
        <v>600</v>
      </c>
      <c r="S60" s="8">
        <f t="shared" si="4"/>
        <v>-5.7461155086484902E-2</v>
      </c>
      <c r="T60" s="8">
        <f t="shared" si="5"/>
        <v>-0.1493371212121212</v>
      </c>
      <c r="U60" s="8">
        <f t="shared" si="6"/>
        <v>-6.3380281690140844E-2</v>
      </c>
      <c r="V60" s="8">
        <f t="shared" si="7"/>
        <v>3.3222591362126247E-3</v>
      </c>
    </row>
    <row r="61" spans="2:22" x14ac:dyDescent="0.35">
      <c r="B61" s="6" t="s">
        <v>890</v>
      </c>
      <c r="C61" s="2" t="s">
        <v>558</v>
      </c>
      <c r="D61" s="3">
        <v>23828</v>
      </c>
      <c r="E61" s="3">
        <v>24721</v>
      </c>
      <c r="F61" s="3">
        <v>63485</v>
      </c>
      <c r="G61" s="3">
        <v>64636</v>
      </c>
      <c r="H61" s="3">
        <v>13660</v>
      </c>
      <c r="I61" s="3">
        <v>13279</v>
      </c>
      <c r="J61" s="3">
        <v>6738</v>
      </c>
      <c r="K61" s="3">
        <v>9313</v>
      </c>
      <c r="M61" s="3">
        <f t="shared" si="0"/>
        <v>893</v>
      </c>
      <c r="N61" s="3">
        <f t="shared" si="1"/>
        <v>1151</v>
      </c>
      <c r="O61" s="3">
        <f t="shared" si="2"/>
        <v>-381</v>
      </c>
      <c r="P61" s="3">
        <f t="shared" si="3"/>
        <v>2575</v>
      </c>
      <c r="Q61" s="3"/>
      <c r="R61" s="2" t="s">
        <v>558</v>
      </c>
      <c r="S61" s="8">
        <f t="shared" si="4"/>
        <v>3.7476917911700519E-2</v>
      </c>
      <c r="T61" s="8">
        <f t="shared" si="5"/>
        <v>1.8130266992202881E-2</v>
      </c>
      <c r="U61" s="8">
        <f t="shared" si="6"/>
        <v>-2.7891654465592972E-2</v>
      </c>
      <c r="V61" s="8">
        <f t="shared" si="7"/>
        <v>0.38216087859899078</v>
      </c>
    </row>
    <row r="62" spans="2:22" x14ac:dyDescent="0.35">
      <c r="B62" s="6" t="s">
        <v>813</v>
      </c>
      <c r="C62" s="2" t="s">
        <v>481</v>
      </c>
      <c r="D62" s="3">
        <v>127418</v>
      </c>
      <c r="E62" s="3">
        <v>131153</v>
      </c>
      <c r="F62" s="3">
        <v>395591</v>
      </c>
      <c r="G62" s="3">
        <v>409876</v>
      </c>
      <c r="H62" s="3">
        <v>59502</v>
      </c>
      <c r="I62" s="3">
        <v>63950</v>
      </c>
      <c r="J62" s="3">
        <v>29826</v>
      </c>
      <c r="K62" s="3">
        <v>39098</v>
      </c>
      <c r="M62" s="3">
        <f t="shared" si="0"/>
        <v>3735</v>
      </c>
      <c r="N62" s="3">
        <f t="shared" si="1"/>
        <v>14285</v>
      </c>
      <c r="O62" s="3">
        <f t="shared" si="2"/>
        <v>4448</v>
      </c>
      <c r="P62" s="3">
        <f t="shared" si="3"/>
        <v>9272</v>
      </c>
      <c r="Q62" s="3"/>
      <c r="R62" s="2" t="s">
        <v>481</v>
      </c>
      <c r="S62" s="8">
        <f t="shared" si="4"/>
        <v>2.9312969910059803E-2</v>
      </c>
      <c r="T62" s="8">
        <f t="shared" si="5"/>
        <v>3.6110528298166543E-2</v>
      </c>
      <c r="U62" s="8">
        <f t="shared" si="6"/>
        <v>7.4753789788578537E-2</v>
      </c>
      <c r="V62" s="8">
        <f t="shared" si="7"/>
        <v>0.31086971099041105</v>
      </c>
    </row>
    <row r="63" spans="2:22" x14ac:dyDescent="0.35">
      <c r="B63" s="6" t="s">
        <v>810</v>
      </c>
      <c r="C63" s="2" t="s">
        <v>478</v>
      </c>
      <c r="D63" s="3">
        <v>2942</v>
      </c>
      <c r="E63" s="3">
        <v>2781</v>
      </c>
      <c r="F63" s="3">
        <v>7657</v>
      </c>
      <c r="G63" s="3">
        <v>7300</v>
      </c>
      <c r="H63" s="3">
        <v>2185</v>
      </c>
      <c r="I63" s="3">
        <v>2094</v>
      </c>
      <c r="J63" s="3">
        <v>942</v>
      </c>
      <c r="K63" s="3">
        <v>1378</v>
      </c>
      <c r="M63" s="3">
        <f t="shared" si="0"/>
        <v>-161</v>
      </c>
      <c r="N63" s="3">
        <f t="shared" si="1"/>
        <v>-357</v>
      </c>
      <c r="O63" s="3">
        <f t="shared" si="2"/>
        <v>-91</v>
      </c>
      <c r="P63" s="3">
        <f t="shared" si="3"/>
        <v>436</v>
      </c>
      <c r="Q63" s="3"/>
      <c r="R63" s="2" t="s">
        <v>478</v>
      </c>
      <c r="S63" s="8">
        <f t="shared" si="4"/>
        <v>-5.4724677090414682E-2</v>
      </c>
      <c r="T63" s="8">
        <f t="shared" si="5"/>
        <v>-4.662400417918245E-2</v>
      </c>
      <c r="U63" s="8">
        <f t="shared" si="6"/>
        <v>-4.1647597254004576E-2</v>
      </c>
      <c r="V63" s="8">
        <f t="shared" si="7"/>
        <v>0.46284501061571126</v>
      </c>
    </row>
    <row r="64" spans="2:22" x14ac:dyDescent="0.35">
      <c r="B64" s="6" t="s">
        <v>708</v>
      </c>
      <c r="C64" s="2" t="s">
        <v>378</v>
      </c>
      <c r="D64" s="3">
        <v>3878</v>
      </c>
      <c r="E64" s="3">
        <v>4417</v>
      </c>
      <c r="F64" s="3">
        <v>7298</v>
      </c>
      <c r="G64" s="3">
        <v>7991</v>
      </c>
      <c r="H64" s="3">
        <v>1532</v>
      </c>
      <c r="I64" s="3">
        <v>1439</v>
      </c>
      <c r="J64" s="3">
        <v>692</v>
      </c>
      <c r="K64" s="3">
        <v>1061</v>
      </c>
      <c r="M64" s="3">
        <f t="shared" si="0"/>
        <v>539</v>
      </c>
      <c r="N64" s="3">
        <f t="shared" si="1"/>
        <v>693</v>
      </c>
      <c r="O64" s="3">
        <f t="shared" si="2"/>
        <v>-93</v>
      </c>
      <c r="P64" s="3">
        <f t="shared" si="3"/>
        <v>369</v>
      </c>
      <c r="Q64" s="3"/>
      <c r="R64" s="2" t="s">
        <v>378</v>
      </c>
      <c r="S64" s="8">
        <f t="shared" si="4"/>
        <v>0.13898916967509026</v>
      </c>
      <c r="T64" s="8">
        <f t="shared" si="5"/>
        <v>9.4957522608933961E-2</v>
      </c>
      <c r="U64" s="8">
        <f t="shared" si="6"/>
        <v>-6.0704960835509136E-2</v>
      </c>
      <c r="V64" s="8">
        <f t="shared" si="7"/>
        <v>0.5332369942196532</v>
      </c>
    </row>
    <row r="65" spans="2:22" x14ac:dyDescent="0.35">
      <c r="B65" s="6" t="s">
        <v>845</v>
      </c>
      <c r="C65" s="2" t="s">
        <v>513</v>
      </c>
      <c r="D65" s="3">
        <v>2060</v>
      </c>
      <c r="E65" s="3">
        <v>1980</v>
      </c>
      <c r="F65" s="3">
        <v>6662</v>
      </c>
      <c r="G65" s="3">
        <v>5997</v>
      </c>
      <c r="H65" s="3">
        <v>2024</v>
      </c>
      <c r="I65" s="3">
        <v>2004</v>
      </c>
      <c r="J65" s="3">
        <v>1095</v>
      </c>
      <c r="K65" s="3">
        <v>1213</v>
      </c>
      <c r="M65" s="3">
        <f t="shared" si="0"/>
        <v>-80</v>
      </c>
      <c r="N65" s="3">
        <f t="shared" si="1"/>
        <v>-665</v>
      </c>
      <c r="O65" s="3">
        <f t="shared" si="2"/>
        <v>-20</v>
      </c>
      <c r="P65" s="3">
        <f t="shared" si="3"/>
        <v>118</v>
      </c>
      <c r="Q65" s="3"/>
      <c r="R65" s="2" t="s">
        <v>513</v>
      </c>
      <c r="S65" s="8">
        <f t="shared" si="4"/>
        <v>-3.8834951456310676E-2</v>
      </c>
      <c r="T65" s="8">
        <f t="shared" si="5"/>
        <v>-9.9819873911738216E-2</v>
      </c>
      <c r="U65" s="8">
        <f t="shared" si="6"/>
        <v>-9.881422924901186E-3</v>
      </c>
      <c r="V65" s="8">
        <f t="shared" si="7"/>
        <v>0.10776255707762557</v>
      </c>
    </row>
    <row r="66" spans="2:22" x14ac:dyDescent="0.35">
      <c r="B66" s="6" t="s">
        <v>850</v>
      </c>
      <c r="C66" s="2" t="s">
        <v>518</v>
      </c>
      <c r="D66" s="3">
        <v>3796</v>
      </c>
      <c r="E66" s="3">
        <v>3710</v>
      </c>
      <c r="F66" s="3">
        <v>9363</v>
      </c>
      <c r="G66" s="3">
        <v>8844</v>
      </c>
      <c r="H66" s="3">
        <v>2380</v>
      </c>
      <c r="I66" s="3">
        <v>2059</v>
      </c>
      <c r="J66" s="3">
        <v>1079</v>
      </c>
      <c r="K66" s="3">
        <v>1450</v>
      </c>
      <c r="M66" s="3">
        <f t="shared" si="0"/>
        <v>-86</v>
      </c>
      <c r="N66" s="3">
        <f t="shared" si="1"/>
        <v>-519</v>
      </c>
      <c r="O66" s="3">
        <f t="shared" si="2"/>
        <v>-321</v>
      </c>
      <c r="P66" s="3">
        <f t="shared" si="3"/>
        <v>371</v>
      </c>
      <c r="Q66" s="3"/>
      <c r="R66" s="2" t="s">
        <v>518</v>
      </c>
      <c r="S66" s="8">
        <f t="shared" si="4"/>
        <v>-2.2655426765015807E-2</v>
      </c>
      <c r="T66" s="8">
        <f t="shared" si="5"/>
        <v>-5.5430951618071128E-2</v>
      </c>
      <c r="U66" s="8">
        <f t="shared" si="6"/>
        <v>-0.13487394957983193</v>
      </c>
      <c r="V66" s="8">
        <f t="shared" si="7"/>
        <v>0.34383688600556073</v>
      </c>
    </row>
    <row r="67" spans="2:22" x14ac:dyDescent="0.35">
      <c r="B67" s="6" t="s">
        <v>863</v>
      </c>
      <c r="C67" s="2" t="s">
        <v>531</v>
      </c>
      <c r="D67" s="3">
        <v>3851</v>
      </c>
      <c r="E67" s="3">
        <v>4265</v>
      </c>
      <c r="F67" s="3">
        <v>9635</v>
      </c>
      <c r="G67" s="3">
        <v>9978</v>
      </c>
      <c r="H67" s="3">
        <v>2452</v>
      </c>
      <c r="I67" s="3">
        <v>2241</v>
      </c>
      <c r="J67" s="3">
        <v>1323</v>
      </c>
      <c r="K67" s="3">
        <v>1731</v>
      </c>
      <c r="M67" s="3">
        <f t="shared" si="0"/>
        <v>414</v>
      </c>
      <c r="N67" s="3">
        <f t="shared" si="1"/>
        <v>343</v>
      </c>
      <c r="O67" s="3">
        <f t="shared" si="2"/>
        <v>-211</v>
      </c>
      <c r="P67" s="3">
        <f t="shared" si="3"/>
        <v>408</v>
      </c>
      <c r="Q67" s="3"/>
      <c r="R67" s="2" t="s">
        <v>531</v>
      </c>
      <c r="S67" s="8">
        <f t="shared" si="4"/>
        <v>0.10750454427421449</v>
      </c>
      <c r="T67" s="8">
        <f t="shared" si="5"/>
        <v>3.5599377270368451E-2</v>
      </c>
      <c r="U67" s="8">
        <f t="shared" si="6"/>
        <v>-8.6052202283849924E-2</v>
      </c>
      <c r="V67" s="8">
        <f t="shared" si="7"/>
        <v>0.30839002267573695</v>
      </c>
    </row>
    <row r="68" spans="2:22" x14ac:dyDescent="0.35">
      <c r="B68" s="6" t="s">
        <v>778</v>
      </c>
      <c r="C68" s="2" t="s">
        <v>447</v>
      </c>
      <c r="D68" s="3">
        <v>23997</v>
      </c>
      <c r="E68" s="3">
        <v>26320</v>
      </c>
      <c r="F68" s="3">
        <v>64097</v>
      </c>
      <c r="G68" s="3">
        <v>68373</v>
      </c>
      <c r="H68" s="3">
        <v>13471</v>
      </c>
      <c r="I68" s="3">
        <v>13546</v>
      </c>
      <c r="J68" s="3">
        <v>7123</v>
      </c>
      <c r="K68" s="3">
        <v>9465</v>
      </c>
      <c r="M68" s="3">
        <f t="shared" si="0"/>
        <v>2323</v>
      </c>
      <c r="N68" s="3">
        <f t="shared" si="1"/>
        <v>4276</v>
      </c>
      <c r="O68" s="3">
        <f t="shared" si="2"/>
        <v>75</v>
      </c>
      <c r="P68" s="3">
        <f t="shared" si="3"/>
        <v>2342</v>
      </c>
      <c r="Q68" s="3"/>
      <c r="R68" s="2" t="s">
        <v>447</v>
      </c>
      <c r="S68" s="8">
        <f t="shared" si="4"/>
        <v>9.6803767137558866E-2</v>
      </c>
      <c r="T68" s="8">
        <f t="shared" si="5"/>
        <v>6.6711390548699623E-2</v>
      </c>
      <c r="U68" s="8">
        <f t="shared" si="6"/>
        <v>5.5675154034592828E-3</v>
      </c>
      <c r="V68" s="8">
        <f t="shared" si="7"/>
        <v>0.32879404745191632</v>
      </c>
    </row>
    <row r="69" spans="2:22" x14ac:dyDescent="0.35">
      <c r="B69" s="6" t="s">
        <v>836</v>
      </c>
      <c r="C69" s="2" t="s">
        <v>504</v>
      </c>
      <c r="D69" s="3">
        <v>4716</v>
      </c>
      <c r="E69" s="3">
        <v>5551</v>
      </c>
      <c r="F69" s="3">
        <v>9832</v>
      </c>
      <c r="G69" s="3">
        <v>10435</v>
      </c>
      <c r="H69" s="3">
        <v>2157</v>
      </c>
      <c r="I69" s="3">
        <v>2162</v>
      </c>
      <c r="J69" s="3">
        <v>1060</v>
      </c>
      <c r="K69" s="3">
        <v>1499</v>
      </c>
      <c r="M69" s="3">
        <f t="shared" ref="M69:M132" si="8">E69-D69</f>
        <v>835</v>
      </c>
      <c r="N69" s="3">
        <f t="shared" ref="N69:N132" si="9">G69-F69</f>
        <v>603</v>
      </c>
      <c r="O69" s="3">
        <f t="shared" ref="O69:O132" si="10">I69-H69</f>
        <v>5</v>
      </c>
      <c r="P69" s="3">
        <f t="shared" ref="P69:P132" si="11">K69-J69</f>
        <v>439</v>
      </c>
      <c r="Q69" s="3"/>
      <c r="R69" s="2" t="s">
        <v>504</v>
      </c>
      <c r="S69" s="8">
        <f t="shared" ref="S69:S132" si="12">M69/D69</f>
        <v>0.17705682782018659</v>
      </c>
      <c r="T69" s="8">
        <f t="shared" ref="T69:T132" si="13">N69/F69</f>
        <v>6.1330349877949553E-2</v>
      </c>
      <c r="U69" s="8">
        <f t="shared" ref="U69:U132" si="14">O69/H69</f>
        <v>2.3180343069077423E-3</v>
      </c>
      <c r="V69" s="8">
        <f t="shared" ref="V69:V132" si="15">P69/J69</f>
        <v>0.41415094339622643</v>
      </c>
    </row>
    <row r="70" spans="2:22" x14ac:dyDescent="0.35">
      <c r="B70" s="6" t="s">
        <v>658</v>
      </c>
      <c r="C70" s="2" t="s">
        <v>328</v>
      </c>
      <c r="D70" s="3">
        <v>24284</v>
      </c>
      <c r="E70" s="3">
        <v>26275</v>
      </c>
      <c r="F70" s="3">
        <v>59838</v>
      </c>
      <c r="G70" s="3">
        <v>64296</v>
      </c>
      <c r="H70" s="3">
        <v>10000</v>
      </c>
      <c r="I70" s="3">
        <v>9337</v>
      </c>
      <c r="J70" s="3">
        <v>4537</v>
      </c>
      <c r="K70" s="3">
        <v>6781</v>
      </c>
      <c r="M70" s="3">
        <f t="shared" si="8"/>
        <v>1991</v>
      </c>
      <c r="N70" s="3">
        <f t="shared" si="9"/>
        <v>4458</v>
      </c>
      <c r="O70" s="3">
        <f t="shared" si="10"/>
        <v>-663</v>
      </c>
      <c r="P70" s="3">
        <f t="shared" si="11"/>
        <v>2244</v>
      </c>
      <c r="Q70" s="3"/>
      <c r="R70" s="2" t="s">
        <v>328</v>
      </c>
      <c r="S70" s="8">
        <f t="shared" si="12"/>
        <v>8.1988140339318075E-2</v>
      </c>
      <c r="T70" s="8">
        <f t="shared" si="13"/>
        <v>7.4501153113406202E-2</v>
      </c>
      <c r="U70" s="8">
        <f t="shared" si="14"/>
        <v>-6.6299999999999998E-2</v>
      </c>
      <c r="V70" s="8">
        <f t="shared" si="15"/>
        <v>0.49459995591800748</v>
      </c>
    </row>
    <row r="71" spans="2:22" x14ac:dyDescent="0.35">
      <c r="B71" s="6" t="s">
        <v>937</v>
      </c>
      <c r="C71" s="2" t="s">
        <v>605</v>
      </c>
      <c r="D71" s="3">
        <v>2018</v>
      </c>
      <c r="E71" s="3">
        <v>1720</v>
      </c>
      <c r="F71" s="3">
        <v>5331</v>
      </c>
      <c r="G71" s="3">
        <v>4532</v>
      </c>
      <c r="H71" s="3">
        <v>1825</v>
      </c>
      <c r="I71" s="3">
        <v>1710</v>
      </c>
      <c r="J71" s="3">
        <v>738</v>
      </c>
      <c r="K71" s="3">
        <v>964</v>
      </c>
      <c r="M71" s="3">
        <f t="shared" si="8"/>
        <v>-298</v>
      </c>
      <c r="N71" s="3">
        <f t="shared" si="9"/>
        <v>-799</v>
      </c>
      <c r="O71" s="3">
        <f t="shared" si="10"/>
        <v>-115</v>
      </c>
      <c r="P71" s="3">
        <f t="shared" si="11"/>
        <v>226</v>
      </c>
      <c r="Q71" s="3"/>
      <c r="R71" s="2" t="s">
        <v>605</v>
      </c>
      <c r="S71" s="8">
        <f t="shared" si="12"/>
        <v>-0.14767096134786917</v>
      </c>
      <c r="T71" s="8">
        <f t="shared" si="13"/>
        <v>-0.14987807165634964</v>
      </c>
      <c r="U71" s="8">
        <f t="shared" si="14"/>
        <v>-6.3013698630136991E-2</v>
      </c>
      <c r="V71" s="8">
        <f t="shared" si="15"/>
        <v>0.30623306233062331</v>
      </c>
    </row>
    <row r="72" spans="2:22" x14ac:dyDescent="0.35">
      <c r="B72" s="6" t="s">
        <v>678</v>
      </c>
      <c r="C72" s="2" t="s">
        <v>348</v>
      </c>
      <c r="D72" s="3">
        <v>3146</v>
      </c>
      <c r="E72" s="3">
        <v>3690</v>
      </c>
      <c r="F72" s="3">
        <v>8447</v>
      </c>
      <c r="G72" s="3">
        <v>8991</v>
      </c>
      <c r="H72" s="3">
        <v>2161</v>
      </c>
      <c r="I72" s="3">
        <v>2223</v>
      </c>
      <c r="J72" s="3">
        <v>1073</v>
      </c>
      <c r="K72" s="3">
        <v>1450</v>
      </c>
      <c r="M72" s="3">
        <f t="shared" si="8"/>
        <v>544</v>
      </c>
      <c r="N72" s="3">
        <f t="shared" si="9"/>
        <v>544</v>
      </c>
      <c r="O72" s="3">
        <f t="shared" si="10"/>
        <v>62</v>
      </c>
      <c r="P72" s="3">
        <f t="shared" si="11"/>
        <v>377</v>
      </c>
      <c r="Q72" s="3"/>
      <c r="R72" s="2" t="s">
        <v>348</v>
      </c>
      <c r="S72" s="8">
        <f t="shared" si="12"/>
        <v>0.17291799109980929</v>
      </c>
      <c r="T72" s="8">
        <f t="shared" si="13"/>
        <v>6.4401562684976918E-2</v>
      </c>
      <c r="U72" s="8">
        <f t="shared" si="14"/>
        <v>2.869042110134197E-2</v>
      </c>
      <c r="V72" s="8">
        <f t="shared" si="15"/>
        <v>0.35135135135135137</v>
      </c>
    </row>
    <row r="73" spans="2:22" x14ac:dyDescent="0.35">
      <c r="B73" s="6" t="s">
        <v>882</v>
      </c>
      <c r="C73" s="2" t="s">
        <v>550</v>
      </c>
      <c r="D73" s="3">
        <v>3325</v>
      </c>
      <c r="E73" s="3">
        <v>3237</v>
      </c>
      <c r="F73" s="3">
        <v>9082</v>
      </c>
      <c r="G73" s="3">
        <v>8953</v>
      </c>
      <c r="H73" s="3">
        <v>2528</v>
      </c>
      <c r="I73" s="3">
        <v>2446</v>
      </c>
      <c r="J73" s="3">
        <v>1189</v>
      </c>
      <c r="K73" s="3">
        <v>1643</v>
      </c>
      <c r="M73" s="3">
        <f t="shared" si="8"/>
        <v>-88</v>
      </c>
      <c r="N73" s="3">
        <f t="shared" si="9"/>
        <v>-129</v>
      </c>
      <c r="O73" s="3">
        <f t="shared" si="10"/>
        <v>-82</v>
      </c>
      <c r="P73" s="3">
        <f t="shared" si="11"/>
        <v>454</v>
      </c>
      <c r="Q73" s="3"/>
      <c r="R73" s="2" t="s">
        <v>550</v>
      </c>
      <c r="S73" s="8">
        <f t="shared" si="12"/>
        <v>-2.6466165413533835E-2</v>
      </c>
      <c r="T73" s="8">
        <f t="shared" si="13"/>
        <v>-1.4203919841444616E-2</v>
      </c>
      <c r="U73" s="8">
        <f t="shared" si="14"/>
        <v>-3.2436708860759493E-2</v>
      </c>
      <c r="V73" s="8">
        <f t="shared" si="15"/>
        <v>0.38183347350714886</v>
      </c>
    </row>
    <row r="74" spans="2:22" x14ac:dyDescent="0.35">
      <c r="B74" s="6" t="s">
        <v>768</v>
      </c>
      <c r="C74" s="2" t="s">
        <v>437</v>
      </c>
      <c r="D74" s="3">
        <v>35487</v>
      </c>
      <c r="E74" s="3">
        <v>40810</v>
      </c>
      <c r="F74" s="3">
        <v>94801</v>
      </c>
      <c r="G74" s="3">
        <v>108775</v>
      </c>
      <c r="H74" s="3">
        <v>17998</v>
      </c>
      <c r="I74" s="3">
        <v>19054</v>
      </c>
      <c r="J74" s="3">
        <v>9194</v>
      </c>
      <c r="K74" s="3">
        <v>12307</v>
      </c>
      <c r="M74" s="3">
        <f t="shared" si="8"/>
        <v>5323</v>
      </c>
      <c r="N74" s="3">
        <f t="shared" si="9"/>
        <v>13974</v>
      </c>
      <c r="O74" s="3">
        <f t="shared" si="10"/>
        <v>1056</v>
      </c>
      <c r="P74" s="3">
        <f t="shared" si="11"/>
        <v>3113</v>
      </c>
      <c r="Q74" s="3"/>
      <c r="R74" s="2" t="s">
        <v>437</v>
      </c>
      <c r="S74" s="8">
        <f t="shared" si="12"/>
        <v>0.14999859103333615</v>
      </c>
      <c r="T74" s="8">
        <f t="shared" si="13"/>
        <v>0.1474035084018101</v>
      </c>
      <c r="U74" s="8">
        <f t="shared" si="14"/>
        <v>5.8673185909545504E-2</v>
      </c>
      <c r="V74" s="8">
        <f t="shared" si="15"/>
        <v>0.33859038503371763</v>
      </c>
    </row>
    <row r="75" spans="2:22" x14ac:dyDescent="0.35">
      <c r="B75" s="6" t="s">
        <v>808</v>
      </c>
      <c r="C75" s="2" t="s">
        <v>476</v>
      </c>
      <c r="D75" s="3">
        <v>2090</v>
      </c>
      <c r="E75" s="3">
        <v>2090</v>
      </c>
      <c r="F75" s="3">
        <v>5618</v>
      </c>
      <c r="G75" s="3">
        <v>5498</v>
      </c>
      <c r="H75" s="3">
        <v>1457</v>
      </c>
      <c r="I75" s="3">
        <v>1441</v>
      </c>
      <c r="J75" s="3">
        <v>693</v>
      </c>
      <c r="K75" s="3">
        <v>956</v>
      </c>
      <c r="M75" s="3">
        <f t="shared" si="8"/>
        <v>0</v>
      </c>
      <c r="N75" s="3">
        <f t="shared" si="9"/>
        <v>-120</v>
      </c>
      <c r="O75" s="3">
        <f t="shared" si="10"/>
        <v>-16</v>
      </c>
      <c r="P75" s="3">
        <f t="shared" si="11"/>
        <v>263</v>
      </c>
      <c r="Q75" s="3"/>
      <c r="R75" s="2" t="s">
        <v>476</v>
      </c>
      <c r="S75" s="8">
        <f t="shared" si="12"/>
        <v>0</v>
      </c>
      <c r="T75" s="8">
        <f t="shared" si="13"/>
        <v>-2.135991456034176E-2</v>
      </c>
      <c r="U75" s="8">
        <f t="shared" si="14"/>
        <v>-1.0981468771448181E-2</v>
      </c>
      <c r="V75" s="8">
        <f t="shared" si="15"/>
        <v>0.37950937950937952</v>
      </c>
    </row>
    <row r="76" spans="2:22" x14ac:dyDescent="0.35">
      <c r="B76" s="6" t="s">
        <v>829</v>
      </c>
      <c r="C76" s="2" t="s">
        <v>497</v>
      </c>
      <c r="D76" s="3">
        <v>2025</v>
      </c>
      <c r="E76" s="3">
        <v>2027</v>
      </c>
      <c r="F76" s="3">
        <v>5236</v>
      </c>
      <c r="G76" s="3">
        <v>5161</v>
      </c>
      <c r="H76" s="3">
        <v>1631</v>
      </c>
      <c r="I76" s="3">
        <v>1518</v>
      </c>
      <c r="J76" s="3">
        <v>729</v>
      </c>
      <c r="K76" s="3">
        <v>1111</v>
      </c>
      <c r="M76" s="3">
        <f t="shared" si="8"/>
        <v>2</v>
      </c>
      <c r="N76" s="3">
        <f t="shared" si="9"/>
        <v>-75</v>
      </c>
      <c r="O76" s="3">
        <f t="shared" si="10"/>
        <v>-113</v>
      </c>
      <c r="P76" s="3">
        <f t="shared" si="11"/>
        <v>382</v>
      </c>
      <c r="Q76" s="3"/>
      <c r="R76" s="2" t="s">
        <v>497</v>
      </c>
      <c r="S76" s="8">
        <f t="shared" si="12"/>
        <v>9.8765432098765434E-4</v>
      </c>
      <c r="T76" s="8">
        <f t="shared" si="13"/>
        <v>-1.4323911382734911E-2</v>
      </c>
      <c r="U76" s="8">
        <f t="shared" si="14"/>
        <v>-6.9282648681790307E-2</v>
      </c>
      <c r="V76" s="8">
        <f t="shared" si="15"/>
        <v>0.52400548696844995</v>
      </c>
    </row>
    <row r="77" spans="2:22" x14ac:dyDescent="0.35">
      <c r="B77" s="6" t="s">
        <v>886</v>
      </c>
      <c r="C77" s="2" t="s">
        <v>554</v>
      </c>
      <c r="D77" s="3">
        <v>1982</v>
      </c>
      <c r="E77" s="3">
        <v>2014</v>
      </c>
      <c r="F77" s="3">
        <v>5641</v>
      </c>
      <c r="G77" s="3">
        <v>5297</v>
      </c>
      <c r="H77" s="3">
        <v>1551</v>
      </c>
      <c r="I77" s="3">
        <v>1499</v>
      </c>
      <c r="J77" s="3">
        <v>732</v>
      </c>
      <c r="K77" s="3">
        <v>955</v>
      </c>
      <c r="M77" s="3">
        <f t="shared" si="8"/>
        <v>32</v>
      </c>
      <c r="N77" s="3">
        <f t="shared" si="9"/>
        <v>-344</v>
      </c>
      <c r="O77" s="3">
        <f t="shared" si="10"/>
        <v>-52</v>
      </c>
      <c r="P77" s="3">
        <f t="shared" si="11"/>
        <v>223</v>
      </c>
      <c r="Q77" s="3"/>
      <c r="R77" s="2" t="s">
        <v>554</v>
      </c>
      <c r="S77" s="8">
        <f t="shared" si="12"/>
        <v>1.6145307769929364E-2</v>
      </c>
      <c r="T77" s="8">
        <f t="shared" si="13"/>
        <v>-6.0982095373160787E-2</v>
      </c>
      <c r="U77" s="8">
        <f t="shared" si="14"/>
        <v>-3.3526756931012251E-2</v>
      </c>
      <c r="V77" s="8">
        <f t="shared" si="15"/>
        <v>0.3046448087431694</v>
      </c>
    </row>
    <row r="78" spans="2:22" x14ac:dyDescent="0.35">
      <c r="B78" s="6" t="s">
        <v>655</v>
      </c>
      <c r="C78" s="2" t="s">
        <v>325</v>
      </c>
      <c r="D78" s="3">
        <v>30944</v>
      </c>
      <c r="E78" s="3">
        <v>34225</v>
      </c>
      <c r="F78" s="3">
        <v>73965</v>
      </c>
      <c r="G78" s="3">
        <v>87126</v>
      </c>
      <c r="H78" s="3">
        <v>10426</v>
      </c>
      <c r="I78" s="3">
        <v>11190</v>
      </c>
      <c r="J78" s="3">
        <v>5111</v>
      </c>
      <c r="K78" s="3">
        <v>7159</v>
      </c>
      <c r="M78" s="3">
        <f t="shared" si="8"/>
        <v>3281</v>
      </c>
      <c r="N78" s="3">
        <f t="shared" si="9"/>
        <v>13161</v>
      </c>
      <c r="O78" s="3">
        <f t="shared" si="10"/>
        <v>764</v>
      </c>
      <c r="P78" s="3">
        <f t="shared" si="11"/>
        <v>2048</v>
      </c>
      <c r="Q78" s="3"/>
      <c r="R78" s="2" t="s">
        <v>325</v>
      </c>
      <c r="S78" s="8">
        <f t="shared" si="12"/>
        <v>0.10603024819027922</v>
      </c>
      <c r="T78" s="8">
        <f t="shared" si="13"/>
        <v>0.17793551003853172</v>
      </c>
      <c r="U78" s="8">
        <f t="shared" si="14"/>
        <v>7.3278342605025901E-2</v>
      </c>
      <c r="V78" s="8">
        <f t="shared" si="15"/>
        <v>0.40070436313832908</v>
      </c>
    </row>
    <row r="79" spans="2:22" x14ac:dyDescent="0.35">
      <c r="B79" s="6" t="s">
        <v>894</v>
      </c>
      <c r="C79" s="2" t="s">
        <v>562</v>
      </c>
      <c r="D79" s="3">
        <v>8174</v>
      </c>
      <c r="E79" s="3">
        <v>7857</v>
      </c>
      <c r="F79" s="3">
        <v>21832</v>
      </c>
      <c r="G79" s="3">
        <v>20926</v>
      </c>
      <c r="H79" s="3">
        <v>6230</v>
      </c>
      <c r="I79" s="3">
        <v>5865</v>
      </c>
      <c r="J79" s="3">
        <v>2769</v>
      </c>
      <c r="K79" s="3">
        <v>3984</v>
      </c>
      <c r="M79" s="3">
        <f t="shared" si="8"/>
        <v>-317</v>
      </c>
      <c r="N79" s="3">
        <f t="shared" si="9"/>
        <v>-906</v>
      </c>
      <c r="O79" s="3">
        <f t="shared" si="10"/>
        <v>-365</v>
      </c>
      <c r="P79" s="3">
        <f t="shared" si="11"/>
        <v>1215</v>
      </c>
      <c r="Q79" s="3"/>
      <c r="R79" s="2" t="s">
        <v>562</v>
      </c>
      <c r="S79" s="8">
        <f t="shared" si="12"/>
        <v>-3.8781502324443357E-2</v>
      </c>
      <c r="T79" s="8">
        <f t="shared" si="13"/>
        <v>-4.1498717478930011E-2</v>
      </c>
      <c r="U79" s="8">
        <f t="shared" si="14"/>
        <v>-5.8587479935794544E-2</v>
      </c>
      <c r="V79" s="8">
        <f t="shared" si="15"/>
        <v>0.43878656554712892</v>
      </c>
    </row>
    <row r="80" spans="2:22" x14ac:dyDescent="0.35">
      <c r="B80" s="6" t="s">
        <v>729</v>
      </c>
      <c r="C80" s="2" t="s">
        <v>399</v>
      </c>
      <c r="D80" s="3">
        <v>3102</v>
      </c>
      <c r="E80" s="3">
        <v>2680</v>
      </c>
      <c r="F80" s="3">
        <v>8041</v>
      </c>
      <c r="G80" s="3">
        <v>7315</v>
      </c>
      <c r="H80" s="3">
        <v>2264</v>
      </c>
      <c r="I80" s="3">
        <v>2224</v>
      </c>
      <c r="J80" s="3">
        <v>1239</v>
      </c>
      <c r="K80" s="3">
        <v>1499</v>
      </c>
      <c r="M80" s="3">
        <f t="shared" si="8"/>
        <v>-422</v>
      </c>
      <c r="N80" s="3">
        <f t="shared" si="9"/>
        <v>-726</v>
      </c>
      <c r="O80" s="3">
        <f t="shared" si="10"/>
        <v>-40</v>
      </c>
      <c r="P80" s="3">
        <f t="shared" si="11"/>
        <v>260</v>
      </c>
      <c r="Q80" s="3"/>
      <c r="R80" s="2" t="s">
        <v>399</v>
      </c>
      <c r="S80" s="8">
        <f t="shared" si="12"/>
        <v>-0.13604126370083816</v>
      </c>
      <c r="T80" s="8">
        <f t="shared" si="13"/>
        <v>-9.0287277701778385E-2</v>
      </c>
      <c r="U80" s="8">
        <f t="shared" si="14"/>
        <v>-1.7667844522968199E-2</v>
      </c>
      <c r="V80" s="8">
        <f t="shared" si="15"/>
        <v>0.20984665052461662</v>
      </c>
    </row>
    <row r="81" spans="2:22" x14ac:dyDescent="0.35">
      <c r="B81" s="6" t="s">
        <v>777</v>
      </c>
      <c r="C81" s="2" t="s">
        <v>446</v>
      </c>
      <c r="D81" s="3">
        <v>2739</v>
      </c>
      <c r="E81" s="3">
        <v>2571</v>
      </c>
      <c r="F81" s="3">
        <v>6235</v>
      </c>
      <c r="G81" s="3">
        <v>6063</v>
      </c>
      <c r="H81" s="3">
        <v>1440</v>
      </c>
      <c r="I81" s="3">
        <v>1368</v>
      </c>
      <c r="J81" s="3">
        <v>833</v>
      </c>
      <c r="K81" s="3">
        <v>964</v>
      </c>
      <c r="M81" s="3">
        <f t="shared" si="8"/>
        <v>-168</v>
      </c>
      <c r="N81" s="3">
        <f t="shared" si="9"/>
        <v>-172</v>
      </c>
      <c r="O81" s="3">
        <f t="shared" si="10"/>
        <v>-72</v>
      </c>
      <c r="P81" s="3">
        <f t="shared" si="11"/>
        <v>131</v>
      </c>
      <c r="Q81" s="3"/>
      <c r="R81" s="2" t="s">
        <v>446</v>
      </c>
      <c r="S81" s="8">
        <f t="shared" si="12"/>
        <v>-6.1336254107338443E-2</v>
      </c>
      <c r="T81" s="8">
        <f t="shared" si="13"/>
        <v>-2.7586206896551724E-2</v>
      </c>
      <c r="U81" s="8">
        <f t="shared" si="14"/>
        <v>-0.05</v>
      </c>
      <c r="V81" s="8">
        <f t="shared" si="15"/>
        <v>0.15726290516206481</v>
      </c>
    </row>
    <row r="82" spans="2:22" x14ac:dyDescent="0.35">
      <c r="B82" s="6" t="s">
        <v>675</v>
      </c>
      <c r="C82" s="2" t="s">
        <v>345</v>
      </c>
      <c r="D82" s="3">
        <v>5947</v>
      </c>
      <c r="E82" s="3">
        <v>5879</v>
      </c>
      <c r="F82" s="3">
        <v>13305</v>
      </c>
      <c r="G82" s="3">
        <v>13237</v>
      </c>
      <c r="H82" s="3">
        <v>2778</v>
      </c>
      <c r="I82" s="3">
        <v>2289</v>
      </c>
      <c r="J82" s="3">
        <v>1095</v>
      </c>
      <c r="K82" s="3">
        <v>1847</v>
      </c>
      <c r="M82" s="3">
        <f t="shared" si="8"/>
        <v>-68</v>
      </c>
      <c r="N82" s="3">
        <f t="shared" si="9"/>
        <v>-68</v>
      </c>
      <c r="O82" s="3">
        <f t="shared" si="10"/>
        <v>-489</v>
      </c>
      <c r="P82" s="3">
        <f t="shared" si="11"/>
        <v>752</v>
      </c>
      <c r="Q82" s="3"/>
      <c r="R82" s="2" t="s">
        <v>345</v>
      </c>
      <c r="S82" s="8">
        <f t="shared" si="12"/>
        <v>-1.1434336640322852E-2</v>
      </c>
      <c r="T82" s="8">
        <f t="shared" si="13"/>
        <v>-5.1108605787298011E-3</v>
      </c>
      <c r="U82" s="8">
        <f t="shared" si="14"/>
        <v>-0.17602591792656588</v>
      </c>
      <c r="V82" s="8">
        <f t="shared" si="15"/>
        <v>0.68675799086757994</v>
      </c>
    </row>
    <row r="83" spans="2:22" x14ac:dyDescent="0.35">
      <c r="B83" s="6" t="s">
        <v>852</v>
      </c>
      <c r="C83" s="2" t="s">
        <v>520</v>
      </c>
      <c r="D83" s="3">
        <v>1456</v>
      </c>
      <c r="E83" s="3">
        <v>1268</v>
      </c>
      <c r="F83" s="3">
        <v>3874</v>
      </c>
      <c r="G83" s="3">
        <v>3551</v>
      </c>
      <c r="H83" s="3">
        <v>1219</v>
      </c>
      <c r="I83" s="3">
        <v>1015</v>
      </c>
      <c r="J83" s="3">
        <v>653</v>
      </c>
      <c r="K83" s="3">
        <v>772</v>
      </c>
      <c r="M83" s="3">
        <f t="shared" si="8"/>
        <v>-188</v>
      </c>
      <c r="N83" s="3">
        <f t="shared" si="9"/>
        <v>-323</v>
      </c>
      <c r="O83" s="3">
        <f t="shared" si="10"/>
        <v>-204</v>
      </c>
      <c r="P83" s="3">
        <f t="shared" si="11"/>
        <v>119</v>
      </c>
      <c r="Q83" s="3"/>
      <c r="R83" s="2" t="s">
        <v>520</v>
      </c>
      <c r="S83" s="8">
        <f t="shared" si="12"/>
        <v>-0.12912087912087913</v>
      </c>
      <c r="T83" s="8">
        <f t="shared" si="13"/>
        <v>-8.3376355188435725E-2</v>
      </c>
      <c r="U83" s="8">
        <f t="shared" si="14"/>
        <v>-0.16735028712059064</v>
      </c>
      <c r="V83" s="8">
        <f t="shared" si="15"/>
        <v>0.18223583460949463</v>
      </c>
    </row>
    <row r="84" spans="2:22" x14ac:dyDescent="0.35">
      <c r="B84" s="6" t="s">
        <v>908</v>
      </c>
      <c r="C84" s="2" t="s">
        <v>576</v>
      </c>
      <c r="D84" s="3">
        <v>1825</v>
      </c>
      <c r="E84" s="3">
        <v>1750</v>
      </c>
      <c r="F84" s="3">
        <v>5863</v>
      </c>
      <c r="G84" s="3">
        <v>5634</v>
      </c>
      <c r="H84" s="3">
        <v>1806</v>
      </c>
      <c r="I84" s="3">
        <v>1675</v>
      </c>
      <c r="J84" s="3">
        <v>878</v>
      </c>
      <c r="K84" s="3">
        <v>1118</v>
      </c>
      <c r="M84" s="3">
        <f t="shared" si="8"/>
        <v>-75</v>
      </c>
      <c r="N84" s="3">
        <f t="shared" si="9"/>
        <v>-229</v>
      </c>
      <c r="O84" s="3">
        <f t="shared" si="10"/>
        <v>-131</v>
      </c>
      <c r="P84" s="3">
        <f t="shared" si="11"/>
        <v>240</v>
      </c>
      <c r="Q84" s="3"/>
      <c r="R84" s="2" t="s">
        <v>576</v>
      </c>
      <c r="S84" s="8">
        <f t="shared" si="12"/>
        <v>-4.1095890410958902E-2</v>
      </c>
      <c r="T84" s="8">
        <f t="shared" si="13"/>
        <v>-3.9058502473136622E-2</v>
      </c>
      <c r="U84" s="8">
        <f t="shared" si="14"/>
        <v>-7.2535991140642297E-2</v>
      </c>
      <c r="V84" s="8">
        <f t="shared" si="15"/>
        <v>0.27334851936218679</v>
      </c>
    </row>
    <row r="85" spans="2:22" x14ac:dyDescent="0.35">
      <c r="B85" s="6" t="s">
        <v>897</v>
      </c>
      <c r="C85" s="2" t="s">
        <v>565</v>
      </c>
      <c r="D85" s="3">
        <v>5601</v>
      </c>
      <c r="E85" s="3">
        <v>5353</v>
      </c>
      <c r="F85" s="3">
        <v>14409</v>
      </c>
      <c r="G85" s="3">
        <v>14104</v>
      </c>
      <c r="H85" s="3">
        <v>4187</v>
      </c>
      <c r="I85" s="3">
        <v>3629</v>
      </c>
      <c r="J85" s="3">
        <v>1967</v>
      </c>
      <c r="K85" s="3">
        <v>2666</v>
      </c>
      <c r="M85" s="3">
        <f t="shared" si="8"/>
        <v>-248</v>
      </c>
      <c r="N85" s="3">
        <f t="shared" si="9"/>
        <v>-305</v>
      </c>
      <c r="O85" s="3">
        <f t="shared" si="10"/>
        <v>-558</v>
      </c>
      <c r="P85" s="3">
        <f t="shared" si="11"/>
        <v>699</v>
      </c>
      <c r="Q85" s="3"/>
      <c r="R85" s="2" t="s">
        <v>565</v>
      </c>
      <c r="S85" s="8">
        <f t="shared" si="12"/>
        <v>-4.4277807534368864E-2</v>
      </c>
      <c r="T85" s="8">
        <f t="shared" si="13"/>
        <v>-2.1167325976820042E-2</v>
      </c>
      <c r="U85" s="8">
        <f t="shared" si="14"/>
        <v>-0.13326964413661332</v>
      </c>
      <c r="V85" s="8">
        <f t="shared" si="15"/>
        <v>0.35536349771225217</v>
      </c>
    </row>
    <row r="86" spans="2:22" x14ac:dyDescent="0.35">
      <c r="B86" s="6" t="s">
        <v>783</v>
      </c>
      <c r="C86" s="2" t="s">
        <v>452</v>
      </c>
      <c r="D86" s="3">
        <v>10937</v>
      </c>
      <c r="E86" s="3">
        <v>10877</v>
      </c>
      <c r="F86" s="3">
        <v>22960</v>
      </c>
      <c r="G86" s="3">
        <v>24190</v>
      </c>
      <c r="H86" s="3">
        <v>4105</v>
      </c>
      <c r="I86" s="3">
        <v>3988</v>
      </c>
      <c r="J86" s="3">
        <v>2053</v>
      </c>
      <c r="K86" s="3">
        <v>2825</v>
      </c>
      <c r="M86" s="3">
        <f t="shared" si="8"/>
        <v>-60</v>
      </c>
      <c r="N86" s="3">
        <f t="shared" si="9"/>
        <v>1230</v>
      </c>
      <c r="O86" s="3">
        <f t="shared" si="10"/>
        <v>-117</v>
      </c>
      <c r="P86" s="3">
        <f t="shared" si="11"/>
        <v>772</v>
      </c>
      <c r="Q86" s="3"/>
      <c r="R86" s="2" t="s">
        <v>452</v>
      </c>
      <c r="S86" s="8">
        <f t="shared" si="12"/>
        <v>-5.4859650726890368E-3</v>
      </c>
      <c r="T86" s="8">
        <f t="shared" si="13"/>
        <v>5.3571428571428568E-2</v>
      </c>
      <c r="U86" s="8">
        <f t="shared" si="14"/>
        <v>-2.8501827040194883E-2</v>
      </c>
      <c r="V86" s="8">
        <f t="shared" si="15"/>
        <v>0.37603507062834873</v>
      </c>
    </row>
    <row r="87" spans="2:22" x14ac:dyDescent="0.35">
      <c r="B87" s="6" t="s">
        <v>776</v>
      </c>
      <c r="C87" s="2" t="s">
        <v>445</v>
      </c>
      <c r="D87" s="3">
        <v>11785</v>
      </c>
      <c r="E87" s="3">
        <v>11707</v>
      </c>
      <c r="F87" s="3">
        <v>31044</v>
      </c>
      <c r="G87" s="3">
        <v>30755</v>
      </c>
      <c r="H87" s="3">
        <v>7523</v>
      </c>
      <c r="I87" s="3">
        <v>7131</v>
      </c>
      <c r="J87" s="3">
        <v>4108</v>
      </c>
      <c r="K87" s="3">
        <v>5272</v>
      </c>
      <c r="M87" s="3">
        <f t="shared" si="8"/>
        <v>-78</v>
      </c>
      <c r="N87" s="3">
        <f t="shared" si="9"/>
        <v>-289</v>
      </c>
      <c r="O87" s="3">
        <f t="shared" si="10"/>
        <v>-392</v>
      </c>
      <c r="P87" s="3">
        <f t="shared" si="11"/>
        <v>1164</v>
      </c>
      <c r="Q87" s="3"/>
      <c r="R87" s="2" t="s">
        <v>445</v>
      </c>
      <c r="S87" s="8">
        <f t="shared" si="12"/>
        <v>-6.6185829444208736E-3</v>
      </c>
      <c r="T87" s="8">
        <f t="shared" si="13"/>
        <v>-9.3093673495683541E-3</v>
      </c>
      <c r="U87" s="8">
        <f t="shared" si="14"/>
        <v>-5.2106872258407551E-2</v>
      </c>
      <c r="V87" s="8">
        <f t="shared" si="15"/>
        <v>0.28334956183057447</v>
      </c>
    </row>
    <row r="88" spans="2:22" x14ac:dyDescent="0.35">
      <c r="B88" s="6" t="s">
        <v>769</v>
      </c>
      <c r="C88" s="2" t="s">
        <v>438</v>
      </c>
      <c r="D88" s="3">
        <v>6309</v>
      </c>
      <c r="E88" s="3">
        <v>6361</v>
      </c>
      <c r="F88" s="3">
        <v>15054</v>
      </c>
      <c r="G88" s="3">
        <v>15534</v>
      </c>
      <c r="H88" s="3">
        <v>4702</v>
      </c>
      <c r="I88" s="3">
        <v>4296</v>
      </c>
      <c r="J88" s="3">
        <v>2114</v>
      </c>
      <c r="K88" s="3">
        <v>3213</v>
      </c>
      <c r="M88" s="3">
        <f t="shared" si="8"/>
        <v>52</v>
      </c>
      <c r="N88" s="3">
        <f t="shared" si="9"/>
        <v>480</v>
      </c>
      <c r="O88" s="3">
        <f t="shared" si="10"/>
        <v>-406</v>
      </c>
      <c r="P88" s="3">
        <f t="shared" si="11"/>
        <v>1099</v>
      </c>
      <c r="Q88" s="3"/>
      <c r="R88" s="2" t="s">
        <v>438</v>
      </c>
      <c r="S88" s="8">
        <f t="shared" si="12"/>
        <v>8.2421936915517517E-3</v>
      </c>
      <c r="T88" s="8">
        <f t="shared" si="13"/>
        <v>3.1885213232363492E-2</v>
      </c>
      <c r="U88" s="8">
        <f t="shared" si="14"/>
        <v>-8.6346235644406633E-2</v>
      </c>
      <c r="V88" s="8">
        <f t="shared" si="15"/>
        <v>0.51986754966887416</v>
      </c>
    </row>
    <row r="89" spans="2:22" x14ac:dyDescent="0.35">
      <c r="B89" s="6" t="s">
        <v>726</v>
      </c>
      <c r="C89" s="2" t="s">
        <v>396</v>
      </c>
      <c r="D89" s="3">
        <v>1408</v>
      </c>
      <c r="E89" s="3">
        <v>1531</v>
      </c>
      <c r="F89" s="3">
        <v>3446</v>
      </c>
      <c r="G89" s="3">
        <v>3600</v>
      </c>
      <c r="H89" s="3">
        <v>924</v>
      </c>
      <c r="I89" s="3">
        <v>954</v>
      </c>
      <c r="J89" s="3">
        <v>455</v>
      </c>
      <c r="K89" s="3">
        <v>596</v>
      </c>
      <c r="M89" s="3">
        <f t="shared" si="8"/>
        <v>123</v>
      </c>
      <c r="N89" s="3">
        <f t="shared" si="9"/>
        <v>154</v>
      </c>
      <c r="O89" s="3">
        <f t="shared" si="10"/>
        <v>30</v>
      </c>
      <c r="P89" s="3">
        <f t="shared" si="11"/>
        <v>141</v>
      </c>
      <c r="Q89" s="3"/>
      <c r="R89" s="2" t="s">
        <v>396</v>
      </c>
      <c r="S89" s="8">
        <f t="shared" si="12"/>
        <v>8.7357954545454544E-2</v>
      </c>
      <c r="T89" s="8">
        <f t="shared" si="13"/>
        <v>4.468949506674405E-2</v>
      </c>
      <c r="U89" s="8">
        <f t="shared" si="14"/>
        <v>3.2467532467532464E-2</v>
      </c>
      <c r="V89" s="8">
        <f t="shared" si="15"/>
        <v>0.3098901098901099</v>
      </c>
    </row>
    <row r="90" spans="2:22" x14ac:dyDescent="0.35">
      <c r="B90" s="6" t="s">
        <v>756</v>
      </c>
      <c r="C90" s="2" t="s">
        <v>425</v>
      </c>
      <c r="D90" s="3">
        <v>3587</v>
      </c>
      <c r="E90" s="3">
        <v>3722</v>
      </c>
      <c r="F90" s="3">
        <v>9550</v>
      </c>
      <c r="G90" s="3">
        <v>9776</v>
      </c>
      <c r="H90" s="3">
        <v>2255</v>
      </c>
      <c r="I90" s="3">
        <v>2298</v>
      </c>
      <c r="J90" s="3">
        <v>1096</v>
      </c>
      <c r="K90" s="3">
        <v>1420</v>
      </c>
      <c r="M90" s="3">
        <f t="shared" si="8"/>
        <v>135</v>
      </c>
      <c r="N90" s="3">
        <f t="shared" si="9"/>
        <v>226</v>
      </c>
      <c r="O90" s="3">
        <f t="shared" si="10"/>
        <v>43</v>
      </c>
      <c r="P90" s="3">
        <f t="shared" si="11"/>
        <v>324</v>
      </c>
      <c r="Q90" s="3"/>
      <c r="R90" s="2" t="s">
        <v>425</v>
      </c>
      <c r="S90" s="8">
        <f t="shared" si="12"/>
        <v>3.763590744354614E-2</v>
      </c>
      <c r="T90" s="8">
        <f t="shared" si="13"/>
        <v>2.3664921465968585E-2</v>
      </c>
      <c r="U90" s="8">
        <f t="shared" si="14"/>
        <v>1.9068736141906874E-2</v>
      </c>
      <c r="V90" s="8">
        <f t="shared" si="15"/>
        <v>0.29562043795620441</v>
      </c>
    </row>
    <row r="91" spans="2:22" x14ac:dyDescent="0.35">
      <c r="B91" s="6" t="s">
        <v>757</v>
      </c>
      <c r="C91" s="2" t="s">
        <v>426</v>
      </c>
      <c r="D91" s="3">
        <v>4156</v>
      </c>
      <c r="E91" s="3">
        <v>4399</v>
      </c>
      <c r="F91" s="3">
        <v>10117</v>
      </c>
      <c r="G91" s="3">
        <v>10305</v>
      </c>
      <c r="H91" s="3">
        <v>2265</v>
      </c>
      <c r="I91" s="3">
        <v>2254</v>
      </c>
      <c r="J91" s="3">
        <v>1080</v>
      </c>
      <c r="K91" s="3">
        <v>1459</v>
      </c>
      <c r="M91" s="3">
        <f t="shared" si="8"/>
        <v>243</v>
      </c>
      <c r="N91" s="3">
        <f t="shared" si="9"/>
        <v>188</v>
      </c>
      <c r="O91" s="3">
        <f t="shared" si="10"/>
        <v>-11</v>
      </c>
      <c r="P91" s="3">
        <f t="shared" si="11"/>
        <v>379</v>
      </c>
      <c r="Q91" s="3"/>
      <c r="R91" s="2" t="s">
        <v>426</v>
      </c>
      <c r="S91" s="8">
        <f t="shared" si="12"/>
        <v>5.8469682386910492E-2</v>
      </c>
      <c r="T91" s="8">
        <f t="shared" si="13"/>
        <v>1.8582583769892261E-2</v>
      </c>
      <c r="U91" s="8">
        <f t="shared" si="14"/>
        <v>-4.8565121412803532E-3</v>
      </c>
      <c r="V91" s="8">
        <f t="shared" si="15"/>
        <v>0.35092592592592592</v>
      </c>
    </row>
    <row r="92" spans="2:22" x14ac:dyDescent="0.35">
      <c r="B92" s="6" t="s">
        <v>927</v>
      </c>
      <c r="C92" s="2" t="s">
        <v>595</v>
      </c>
      <c r="D92" s="3">
        <v>844</v>
      </c>
      <c r="E92" s="3">
        <v>717</v>
      </c>
      <c r="F92" s="3">
        <v>2897</v>
      </c>
      <c r="G92" s="3">
        <v>2534</v>
      </c>
      <c r="H92" s="3">
        <v>873</v>
      </c>
      <c r="I92" s="3">
        <v>872</v>
      </c>
      <c r="J92" s="3">
        <v>415</v>
      </c>
      <c r="K92" s="3">
        <v>532</v>
      </c>
      <c r="M92" s="3">
        <f t="shared" si="8"/>
        <v>-127</v>
      </c>
      <c r="N92" s="3">
        <f t="shared" si="9"/>
        <v>-363</v>
      </c>
      <c r="O92" s="3">
        <f t="shared" si="10"/>
        <v>-1</v>
      </c>
      <c r="P92" s="3">
        <f t="shared" si="11"/>
        <v>117</v>
      </c>
      <c r="Q92" s="3"/>
      <c r="R92" s="2" t="s">
        <v>595</v>
      </c>
      <c r="S92" s="8">
        <f t="shared" si="12"/>
        <v>-0.1504739336492891</v>
      </c>
      <c r="T92" s="8">
        <f t="shared" si="13"/>
        <v>-0.12530203658957542</v>
      </c>
      <c r="U92" s="8">
        <f t="shared" si="14"/>
        <v>-1.145475372279496E-3</v>
      </c>
      <c r="V92" s="8">
        <f t="shared" si="15"/>
        <v>0.28192771084337348</v>
      </c>
    </row>
    <row r="93" spans="2:22" x14ac:dyDescent="0.35">
      <c r="B93" s="6" t="s">
        <v>653</v>
      </c>
      <c r="C93" s="2" t="s">
        <v>323</v>
      </c>
      <c r="D93" s="3">
        <v>20760</v>
      </c>
      <c r="E93" s="3">
        <v>21684</v>
      </c>
      <c r="F93" s="3">
        <v>50881</v>
      </c>
      <c r="G93" s="3">
        <v>53971</v>
      </c>
      <c r="H93" s="3">
        <v>8799</v>
      </c>
      <c r="I93" s="3">
        <v>8399</v>
      </c>
      <c r="J93" s="3">
        <v>4669</v>
      </c>
      <c r="K93" s="3">
        <v>6043</v>
      </c>
      <c r="M93" s="3">
        <f t="shared" si="8"/>
        <v>924</v>
      </c>
      <c r="N93" s="3">
        <f t="shared" si="9"/>
        <v>3090</v>
      </c>
      <c r="O93" s="3">
        <f t="shared" si="10"/>
        <v>-400</v>
      </c>
      <c r="P93" s="3">
        <f t="shared" si="11"/>
        <v>1374</v>
      </c>
      <c r="Q93" s="3"/>
      <c r="R93" s="2" t="s">
        <v>323</v>
      </c>
      <c r="S93" s="8">
        <f t="shared" si="12"/>
        <v>4.4508670520231212E-2</v>
      </c>
      <c r="T93" s="8">
        <f t="shared" si="13"/>
        <v>6.0729938483913448E-2</v>
      </c>
      <c r="U93" s="8">
        <f t="shared" si="14"/>
        <v>-4.5459711330833048E-2</v>
      </c>
      <c r="V93" s="8">
        <f t="shared" si="15"/>
        <v>0.29428143071321483</v>
      </c>
    </row>
    <row r="94" spans="2:22" x14ac:dyDescent="0.35">
      <c r="B94" s="6" t="s">
        <v>711</v>
      </c>
      <c r="C94" s="2" t="s">
        <v>381</v>
      </c>
      <c r="D94" s="3">
        <v>33609</v>
      </c>
      <c r="E94" s="3">
        <v>37426</v>
      </c>
      <c r="F94" s="3">
        <v>89612</v>
      </c>
      <c r="G94" s="3">
        <v>99291</v>
      </c>
      <c r="H94" s="3">
        <v>16995</v>
      </c>
      <c r="I94" s="3">
        <v>16741</v>
      </c>
      <c r="J94" s="3">
        <v>9317</v>
      </c>
      <c r="K94" s="3">
        <v>12141</v>
      </c>
      <c r="M94" s="3">
        <f t="shared" si="8"/>
        <v>3817</v>
      </c>
      <c r="N94" s="3">
        <f t="shared" si="9"/>
        <v>9679</v>
      </c>
      <c r="O94" s="3">
        <f t="shared" si="10"/>
        <v>-254</v>
      </c>
      <c r="P94" s="3">
        <f t="shared" si="11"/>
        <v>2824</v>
      </c>
      <c r="Q94" s="3"/>
      <c r="R94" s="2" t="s">
        <v>381</v>
      </c>
      <c r="S94" s="8">
        <f t="shared" si="12"/>
        <v>0.11357076973429736</v>
      </c>
      <c r="T94" s="8">
        <f t="shared" si="13"/>
        <v>0.10801008793465161</v>
      </c>
      <c r="U94" s="8">
        <f t="shared" si="14"/>
        <v>-1.4945572227125625E-2</v>
      </c>
      <c r="V94" s="8">
        <f t="shared" si="15"/>
        <v>0.3031018568208651</v>
      </c>
    </row>
    <row r="95" spans="2:22" x14ac:dyDescent="0.35">
      <c r="B95" s="6" t="s">
        <v>929</v>
      </c>
      <c r="C95" s="2" t="s">
        <v>597</v>
      </c>
      <c r="D95" s="3">
        <v>3007</v>
      </c>
      <c r="E95" s="3">
        <v>2695</v>
      </c>
      <c r="F95" s="3">
        <v>9078</v>
      </c>
      <c r="G95" s="3">
        <v>8087</v>
      </c>
      <c r="H95" s="3">
        <v>2773</v>
      </c>
      <c r="I95" s="3">
        <v>2477</v>
      </c>
      <c r="J95" s="3">
        <v>1410</v>
      </c>
      <c r="K95" s="3">
        <v>1724</v>
      </c>
      <c r="M95" s="3">
        <f t="shared" si="8"/>
        <v>-312</v>
      </c>
      <c r="N95" s="3">
        <f t="shared" si="9"/>
        <v>-991</v>
      </c>
      <c r="O95" s="3">
        <f t="shared" si="10"/>
        <v>-296</v>
      </c>
      <c r="P95" s="3">
        <f t="shared" si="11"/>
        <v>314</v>
      </c>
      <c r="Q95" s="3"/>
      <c r="R95" s="2" t="s">
        <v>597</v>
      </c>
      <c r="S95" s="8">
        <f t="shared" si="12"/>
        <v>-0.10375789823744595</v>
      </c>
      <c r="T95" s="8">
        <f t="shared" si="13"/>
        <v>-0.10916501432033487</v>
      </c>
      <c r="U95" s="8">
        <f t="shared" si="14"/>
        <v>-0.10674359899026326</v>
      </c>
      <c r="V95" s="8">
        <f t="shared" si="15"/>
        <v>0.2226950354609929</v>
      </c>
    </row>
    <row r="96" spans="2:22" x14ac:dyDescent="0.35">
      <c r="B96" s="6" t="s">
        <v>732</v>
      </c>
      <c r="C96" s="2" t="s">
        <v>402</v>
      </c>
      <c r="D96" s="3">
        <v>16059</v>
      </c>
      <c r="E96" s="3">
        <v>18032</v>
      </c>
      <c r="F96" s="3">
        <v>44003</v>
      </c>
      <c r="G96" s="3">
        <v>47049</v>
      </c>
      <c r="H96" s="3">
        <v>8867</v>
      </c>
      <c r="I96" s="3">
        <v>9204</v>
      </c>
      <c r="J96" s="3">
        <v>4631</v>
      </c>
      <c r="K96" s="3">
        <v>6087</v>
      </c>
      <c r="M96" s="3">
        <f t="shared" si="8"/>
        <v>1973</v>
      </c>
      <c r="N96" s="3">
        <f t="shared" si="9"/>
        <v>3046</v>
      </c>
      <c r="O96" s="3">
        <f t="shared" si="10"/>
        <v>337</v>
      </c>
      <c r="P96" s="3">
        <f t="shared" si="11"/>
        <v>1456</v>
      </c>
      <c r="Q96" s="3"/>
      <c r="R96" s="2" t="s">
        <v>402</v>
      </c>
      <c r="S96" s="8">
        <f t="shared" si="12"/>
        <v>0.12285945575689644</v>
      </c>
      <c r="T96" s="8">
        <f t="shared" si="13"/>
        <v>6.9222553007749474E-2</v>
      </c>
      <c r="U96" s="8">
        <f t="shared" si="14"/>
        <v>3.8006089996616671E-2</v>
      </c>
      <c r="V96" s="8">
        <f t="shared" si="15"/>
        <v>0.31440293673072772</v>
      </c>
    </row>
    <row r="97" spans="2:22" x14ac:dyDescent="0.35">
      <c r="B97" s="6" t="s">
        <v>800</v>
      </c>
      <c r="C97" s="2" t="s">
        <v>469</v>
      </c>
      <c r="D97" s="3">
        <v>1350</v>
      </c>
      <c r="E97" s="3">
        <v>1262</v>
      </c>
      <c r="F97" s="3">
        <v>3862</v>
      </c>
      <c r="G97" s="3">
        <v>3670</v>
      </c>
      <c r="H97" s="3">
        <v>1388</v>
      </c>
      <c r="I97" s="3">
        <v>1200</v>
      </c>
      <c r="J97" s="3">
        <v>580</v>
      </c>
      <c r="K97" s="3">
        <v>906</v>
      </c>
      <c r="M97" s="3">
        <f t="shared" si="8"/>
        <v>-88</v>
      </c>
      <c r="N97" s="3">
        <f t="shared" si="9"/>
        <v>-192</v>
      </c>
      <c r="O97" s="3">
        <f t="shared" si="10"/>
        <v>-188</v>
      </c>
      <c r="P97" s="3">
        <f t="shared" si="11"/>
        <v>326</v>
      </c>
      <c r="Q97" s="3"/>
      <c r="R97" s="2" t="s">
        <v>469</v>
      </c>
      <c r="S97" s="8">
        <f t="shared" si="12"/>
        <v>-6.5185185185185179E-2</v>
      </c>
      <c r="T97" s="8">
        <f t="shared" si="13"/>
        <v>-4.9715173485240807E-2</v>
      </c>
      <c r="U97" s="8">
        <f t="shared" si="14"/>
        <v>-0.13544668587896252</v>
      </c>
      <c r="V97" s="8">
        <f t="shared" si="15"/>
        <v>0.56206896551724139</v>
      </c>
    </row>
    <row r="98" spans="2:22" x14ac:dyDescent="0.35">
      <c r="B98" s="6" t="s">
        <v>742</v>
      </c>
      <c r="C98" s="2" t="s">
        <v>412</v>
      </c>
      <c r="D98" s="3">
        <v>7156</v>
      </c>
      <c r="E98" s="3">
        <v>7451</v>
      </c>
      <c r="F98" s="3">
        <v>19183</v>
      </c>
      <c r="G98" s="3">
        <v>19497</v>
      </c>
      <c r="H98" s="3">
        <v>4946</v>
      </c>
      <c r="I98" s="3">
        <v>4634</v>
      </c>
      <c r="J98" s="3">
        <v>2638</v>
      </c>
      <c r="K98" s="3">
        <v>3392</v>
      </c>
      <c r="M98" s="3">
        <f t="shared" si="8"/>
        <v>295</v>
      </c>
      <c r="N98" s="3">
        <f t="shared" si="9"/>
        <v>314</v>
      </c>
      <c r="O98" s="3">
        <f t="shared" si="10"/>
        <v>-312</v>
      </c>
      <c r="P98" s="3">
        <f t="shared" si="11"/>
        <v>754</v>
      </c>
      <c r="Q98" s="3"/>
      <c r="R98" s="2" t="s">
        <v>412</v>
      </c>
      <c r="S98" s="8">
        <f t="shared" si="12"/>
        <v>4.1224147568474007E-2</v>
      </c>
      <c r="T98" s="8">
        <f t="shared" si="13"/>
        <v>1.6368659750821038E-2</v>
      </c>
      <c r="U98" s="8">
        <f t="shared" si="14"/>
        <v>-6.3081277800242627E-2</v>
      </c>
      <c r="V98" s="8">
        <f t="shared" si="15"/>
        <v>0.28582259287338896</v>
      </c>
    </row>
    <row r="99" spans="2:22" x14ac:dyDescent="0.35">
      <c r="B99" s="6" t="s">
        <v>857</v>
      </c>
      <c r="C99" s="2" t="s">
        <v>525</v>
      </c>
      <c r="D99" s="3">
        <v>6644</v>
      </c>
      <c r="E99" s="3">
        <v>6588</v>
      </c>
      <c r="F99" s="3">
        <v>17894</v>
      </c>
      <c r="G99" s="3">
        <v>17402</v>
      </c>
      <c r="H99" s="3">
        <v>4637</v>
      </c>
      <c r="I99" s="3">
        <v>4160</v>
      </c>
      <c r="J99" s="3">
        <v>2442</v>
      </c>
      <c r="K99" s="3">
        <v>3249</v>
      </c>
      <c r="M99" s="3">
        <f t="shared" si="8"/>
        <v>-56</v>
      </c>
      <c r="N99" s="3">
        <f t="shared" si="9"/>
        <v>-492</v>
      </c>
      <c r="O99" s="3">
        <f t="shared" si="10"/>
        <v>-477</v>
      </c>
      <c r="P99" s="3">
        <f t="shared" si="11"/>
        <v>807</v>
      </c>
      <c r="Q99" s="3"/>
      <c r="R99" s="2" t="s">
        <v>525</v>
      </c>
      <c r="S99" s="8">
        <f t="shared" si="12"/>
        <v>-8.4286574352799518E-3</v>
      </c>
      <c r="T99" s="8">
        <f t="shared" si="13"/>
        <v>-2.749524980440371E-2</v>
      </c>
      <c r="U99" s="8">
        <f t="shared" si="14"/>
        <v>-0.10286823377183524</v>
      </c>
      <c r="V99" s="8">
        <f t="shared" si="15"/>
        <v>0.33046683046683045</v>
      </c>
    </row>
    <row r="100" spans="2:22" x14ac:dyDescent="0.35">
      <c r="B100" s="6" t="s">
        <v>740</v>
      </c>
      <c r="C100" s="2" t="s">
        <v>410</v>
      </c>
      <c r="D100" s="3">
        <v>15373</v>
      </c>
      <c r="E100" s="3">
        <v>15061</v>
      </c>
      <c r="F100" s="3">
        <v>40167</v>
      </c>
      <c r="G100" s="3">
        <v>40741</v>
      </c>
      <c r="H100" s="3">
        <v>9257</v>
      </c>
      <c r="I100" s="3">
        <v>8847</v>
      </c>
      <c r="J100" s="3">
        <v>4764</v>
      </c>
      <c r="K100" s="3">
        <v>6322</v>
      </c>
      <c r="M100" s="3">
        <f t="shared" si="8"/>
        <v>-312</v>
      </c>
      <c r="N100" s="3">
        <f t="shared" si="9"/>
        <v>574</v>
      </c>
      <c r="O100" s="3">
        <f t="shared" si="10"/>
        <v>-410</v>
      </c>
      <c r="P100" s="3">
        <f t="shared" si="11"/>
        <v>1558</v>
      </c>
      <c r="Q100" s="3"/>
      <c r="R100" s="2" t="s">
        <v>410</v>
      </c>
      <c r="S100" s="8">
        <f t="shared" si="12"/>
        <v>-2.0295322968841477E-2</v>
      </c>
      <c r="T100" s="8">
        <f t="shared" si="13"/>
        <v>1.4290337839520004E-2</v>
      </c>
      <c r="U100" s="8">
        <f t="shared" si="14"/>
        <v>-4.429080695689748E-2</v>
      </c>
      <c r="V100" s="8">
        <f t="shared" si="15"/>
        <v>0.32703610411418976</v>
      </c>
    </row>
    <row r="101" spans="2:22" x14ac:dyDescent="0.35">
      <c r="B101" s="6" t="s">
        <v>842</v>
      </c>
      <c r="C101" s="2" t="s">
        <v>510</v>
      </c>
      <c r="D101" s="3">
        <v>20265</v>
      </c>
      <c r="E101" s="3">
        <v>22097</v>
      </c>
      <c r="F101" s="3">
        <v>60315</v>
      </c>
      <c r="G101" s="3">
        <v>63822</v>
      </c>
      <c r="H101" s="3">
        <v>12072</v>
      </c>
      <c r="I101" s="3">
        <v>12778</v>
      </c>
      <c r="J101" s="3">
        <v>6414</v>
      </c>
      <c r="K101" s="3">
        <v>8851</v>
      </c>
      <c r="M101" s="3">
        <f t="shared" si="8"/>
        <v>1832</v>
      </c>
      <c r="N101" s="3">
        <f t="shared" si="9"/>
        <v>3507</v>
      </c>
      <c r="O101" s="3">
        <f t="shared" si="10"/>
        <v>706</v>
      </c>
      <c r="P101" s="3">
        <f t="shared" si="11"/>
        <v>2437</v>
      </c>
      <c r="Q101" s="3"/>
      <c r="R101" s="2" t="s">
        <v>510</v>
      </c>
      <c r="S101" s="8">
        <f t="shared" si="12"/>
        <v>9.0402171231186781E-2</v>
      </c>
      <c r="T101" s="8">
        <f t="shared" si="13"/>
        <v>5.81447401143994E-2</v>
      </c>
      <c r="U101" s="8">
        <f t="shared" si="14"/>
        <v>5.8482438701126571E-2</v>
      </c>
      <c r="V101" s="8">
        <f t="shared" si="15"/>
        <v>0.37995010913626442</v>
      </c>
    </row>
    <row r="102" spans="2:22" x14ac:dyDescent="0.35">
      <c r="B102" s="6" t="s">
        <v>688</v>
      </c>
      <c r="C102" s="2" t="s">
        <v>358</v>
      </c>
      <c r="D102" s="3">
        <v>8568</v>
      </c>
      <c r="E102" s="3">
        <v>8737</v>
      </c>
      <c r="F102" s="3">
        <v>20341</v>
      </c>
      <c r="G102" s="3">
        <v>19499</v>
      </c>
      <c r="H102" s="3">
        <v>5088</v>
      </c>
      <c r="I102" s="3">
        <v>4799</v>
      </c>
      <c r="J102" s="3">
        <v>2573</v>
      </c>
      <c r="K102" s="3">
        <v>3389</v>
      </c>
      <c r="M102" s="3">
        <f t="shared" si="8"/>
        <v>169</v>
      </c>
      <c r="N102" s="3">
        <f t="shared" si="9"/>
        <v>-842</v>
      </c>
      <c r="O102" s="3">
        <f t="shared" si="10"/>
        <v>-289</v>
      </c>
      <c r="P102" s="3">
        <f t="shared" si="11"/>
        <v>816</v>
      </c>
      <c r="Q102" s="3"/>
      <c r="R102" s="2" t="s">
        <v>358</v>
      </c>
      <c r="S102" s="8">
        <f t="shared" si="12"/>
        <v>1.9724556489262371E-2</v>
      </c>
      <c r="T102" s="8">
        <f t="shared" si="13"/>
        <v>-4.1394228405683103E-2</v>
      </c>
      <c r="U102" s="8">
        <f t="shared" si="14"/>
        <v>-5.6800314465408806E-2</v>
      </c>
      <c r="V102" s="8">
        <f t="shared" si="15"/>
        <v>0.31713952584531674</v>
      </c>
    </row>
    <row r="103" spans="2:22" x14ac:dyDescent="0.35">
      <c r="B103" s="6" t="s">
        <v>832</v>
      </c>
      <c r="C103" s="2" t="s">
        <v>500</v>
      </c>
      <c r="D103" s="3">
        <v>2908</v>
      </c>
      <c r="E103" s="3">
        <v>3069</v>
      </c>
      <c r="F103" s="3">
        <v>6963</v>
      </c>
      <c r="G103" s="3">
        <v>6920</v>
      </c>
      <c r="H103" s="3">
        <v>1887</v>
      </c>
      <c r="I103" s="3">
        <v>1760</v>
      </c>
      <c r="J103" s="3">
        <v>936</v>
      </c>
      <c r="K103" s="3">
        <v>1261</v>
      </c>
      <c r="M103" s="3">
        <f t="shared" si="8"/>
        <v>161</v>
      </c>
      <c r="N103" s="3">
        <f t="shared" si="9"/>
        <v>-43</v>
      </c>
      <c r="O103" s="3">
        <f t="shared" si="10"/>
        <v>-127</v>
      </c>
      <c r="P103" s="3">
        <f t="shared" si="11"/>
        <v>325</v>
      </c>
      <c r="Q103" s="3"/>
      <c r="R103" s="2" t="s">
        <v>500</v>
      </c>
      <c r="S103" s="8">
        <f t="shared" si="12"/>
        <v>5.5364511691884458E-2</v>
      </c>
      <c r="T103" s="8">
        <f t="shared" si="13"/>
        <v>-6.1754990664943275E-3</v>
      </c>
      <c r="U103" s="8">
        <f t="shared" si="14"/>
        <v>-6.7302596714361423E-2</v>
      </c>
      <c r="V103" s="8">
        <f t="shared" si="15"/>
        <v>0.34722222222222221</v>
      </c>
    </row>
    <row r="104" spans="2:22" x14ac:dyDescent="0.35">
      <c r="B104" s="6" t="s">
        <v>694</v>
      </c>
      <c r="C104" s="2" t="s">
        <v>364</v>
      </c>
      <c r="D104" s="3">
        <v>2215</v>
      </c>
      <c r="E104" s="3">
        <v>2323</v>
      </c>
      <c r="F104" s="3">
        <v>5658</v>
      </c>
      <c r="G104" s="3">
        <v>5638</v>
      </c>
      <c r="H104" s="3">
        <v>1679</v>
      </c>
      <c r="I104" s="3">
        <v>1696</v>
      </c>
      <c r="J104" s="3">
        <v>835</v>
      </c>
      <c r="K104" s="3">
        <v>1116</v>
      </c>
      <c r="M104" s="3">
        <f t="shared" si="8"/>
        <v>108</v>
      </c>
      <c r="N104" s="3">
        <f t="shared" si="9"/>
        <v>-20</v>
      </c>
      <c r="O104" s="3">
        <f t="shared" si="10"/>
        <v>17</v>
      </c>
      <c r="P104" s="3">
        <f t="shared" si="11"/>
        <v>281</v>
      </c>
      <c r="Q104" s="3"/>
      <c r="R104" s="2" t="s">
        <v>364</v>
      </c>
      <c r="S104" s="8">
        <f t="shared" si="12"/>
        <v>4.8758465011286681E-2</v>
      </c>
      <c r="T104" s="8">
        <f t="shared" si="13"/>
        <v>-3.534817956875221E-3</v>
      </c>
      <c r="U104" s="8">
        <f t="shared" si="14"/>
        <v>1.0125074449076831E-2</v>
      </c>
      <c r="V104" s="8">
        <f t="shared" si="15"/>
        <v>0.33652694610778444</v>
      </c>
    </row>
    <row r="105" spans="2:22" x14ac:dyDescent="0.35">
      <c r="B105" s="6" t="s">
        <v>938</v>
      </c>
      <c r="C105" s="2" t="s">
        <v>606</v>
      </c>
      <c r="D105" s="3">
        <v>4975</v>
      </c>
      <c r="E105" s="3">
        <v>4636</v>
      </c>
      <c r="F105" s="3">
        <v>14126</v>
      </c>
      <c r="G105" s="3">
        <v>13066</v>
      </c>
      <c r="H105" s="3">
        <v>2916</v>
      </c>
      <c r="I105" s="3">
        <v>2772</v>
      </c>
      <c r="J105" s="3">
        <v>1664</v>
      </c>
      <c r="K105" s="3">
        <v>1872</v>
      </c>
      <c r="M105" s="3">
        <f t="shared" si="8"/>
        <v>-339</v>
      </c>
      <c r="N105" s="3">
        <f t="shared" si="9"/>
        <v>-1060</v>
      </c>
      <c r="O105" s="3">
        <f t="shared" si="10"/>
        <v>-144</v>
      </c>
      <c r="P105" s="3">
        <f t="shared" si="11"/>
        <v>208</v>
      </c>
      <c r="Q105" s="3"/>
      <c r="R105" s="2" t="s">
        <v>606</v>
      </c>
      <c r="S105" s="8">
        <f t="shared" si="12"/>
        <v>-6.8140703517587942E-2</v>
      </c>
      <c r="T105" s="8">
        <f t="shared" si="13"/>
        <v>-7.5038935296616163E-2</v>
      </c>
      <c r="U105" s="8">
        <f t="shared" si="14"/>
        <v>-4.9382716049382713E-2</v>
      </c>
      <c r="V105" s="8">
        <f t="shared" si="15"/>
        <v>0.125</v>
      </c>
    </row>
    <row r="106" spans="2:22" x14ac:dyDescent="0.35">
      <c r="B106" s="6" t="s">
        <v>762</v>
      </c>
      <c r="C106" s="2" t="s">
        <v>431</v>
      </c>
      <c r="D106" s="3">
        <v>4026</v>
      </c>
      <c r="E106" s="3">
        <v>4001</v>
      </c>
      <c r="F106" s="3">
        <v>10688</v>
      </c>
      <c r="G106" s="3">
        <v>10513</v>
      </c>
      <c r="H106" s="3">
        <v>2582</v>
      </c>
      <c r="I106" s="3">
        <v>2419</v>
      </c>
      <c r="J106" s="3">
        <v>1266</v>
      </c>
      <c r="K106" s="3">
        <v>1681</v>
      </c>
      <c r="M106" s="3">
        <f t="shared" si="8"/>
        <v>-25</v>
      </c>
      <c r="N106" s="3">
        <f t="shared" si="9"/>
        <v>-175</v>
      </c>
      <c r="O106" s="3">
        <f t="shared" si="10"/>
        <v>-163</v>
      </c>
      <c r="P106" s="3">
        <f t="shared" si="11"/>
        <v>415</v>
      </c>
      <c r="Q106" s="3"/>
      <c r="R106" s="2" t="s">
        <v>431</v>
      </c>
      <c r="S106" s="8">
        <f t="shared" si="12"/>
        <v>-6.2096373571783412E-3</v>
      </c>
      <c r="T106" s="8">
        <f t="shared" si="13"/>
        <v>-1.6373502994011975E-2</v>
      </c>
      <c r="U106" s="8">
        <f t="shared" si="14"/>
        <v>-6.3129357087529051E-2</v>
      </c>
      <c r="V106" s="8">
        <f t="shared" si="15"/>
        <v>0.32780410742496052</v>
      </c>
    </row>
    <row r="107" spans="2:22" x14ac:dyDescent="0.35">
      <c r="B107" s="6" t="s">
        <v>677</v>
      </c>
      <c r="C107" s="2" t="s">
        <v>347</v>
      </c>
      <c r="D107" s="3">
        <v>5940</v>
      </c>
      <c r="E107" s="3">
        <v>6119</v>
      </c>
      <c r="F107" s="3">
        <v>11564</v>
      </c>
      <c r="G107" s="3">
        <v>12282</v>
      </c>
      <c r="H107" s="3">
        <v>1889</v>
      </c>
      <c r="I107" s="3">
        <v>1868</v>
      </c>
      <c r="J107" s="3">
        <v>836</v>
      </c>
      <c r="K107" s="3">
        <v>1237</v>
      </c>
      <c r="M107" s="3">
        <f t="shared" si="8"/>
        <v>179</v>
      </c>
      <c r="N107" s="3">
        <f t="shared" si="9"/>
        <v>718</v>
      </c>
      <c r="O107" s="3">
        <f t="shared" si="10"/>
        <v>-21</v>
      </c>
      <c r="P107" s="3">
        <f t="shared" si="11"/>
        <v>401</v>
      </c>
      <c r="Q107" s="3"/>
      <c r="R107" s="2" t="s">
        <v>347</v>
      </c>
      <c r="S107" s="8">
        <f t="shared" si="12"/>
        <v>3.0134680134680136E-2</v>
      </c>
      <c r="T107" s="8">
        <f t="shared" si="13"/>
        <v>6.2089242476651679E-2</v>
      </c>
      <c r="U107" s="8">
        <f t="shared" si="14"/>
        <v>-1.1116993118051879E-2</v>
      </c>
      <c r="V107" s="8">
        <f t="shared" si="15"/>
        <v>0.47966507177033491</v>
      </c>
    </row>
    <row r="108" spans="2:22" x14ac:dyDescent="0.35">
      <c r="B108" s="6" t="s">
        <v>899</v>
      </c>
      <c r="C108" s="2" t="s">
        <v>567</v>
      </c>
      <c r="D108" s="3">
        <v>3586</v>
      </c>
      <c r="E108" s="3">
        <v>3225</v>
      </c>
      <c r="F108" s="3">
        <v>10345</v>
      </c>
      <c r="G108" s="3">
        <v>9358</v>
      </c>
      <c r="H108" s="3">
        <v>3258</v>
      </c>
      <c r="I108" s="3">
        <v>2974</v>
      </c>
      <c r="J108" s="3">
        <v>1533</v>
      </c>
      <c r="K108" s="3">
        <v>1801</v>
      </c>
      <c r="M108" s="3">
        <f t="shared" si="8"/>
        <v>-361</v>
      </c>
      <c r="N108" s="3">
        <f t="shared" si="9"/>
        <v>-987</v>
      </c>
      <c r="O108" s="3">
        <f t="shared" si="10"/>
        <v>-284</v>
      </c>
      <c r="P108" s="3">
        <f t="shared" si="11"/>
        <v>268</v>
      </c>
      <c r="Q108" s="3"/>
      <c r="R108" s="2" t="s">
        <v>567</v>
      </c>
      <c r="S108" s="8">
        <f t="shared" si="12"/>
        <v>-0.10066926938092582</v>
      </c>
      <c r="T108" s="8">
        <f t="shared" si="13"/>
        <v>-9.5408409859835674E-2</v>
      </c>
      <c r="U108" s="8">
        <f t="shared" si="14"/>
        <v>-8.7170042971147943E-2</v>
      </c>
      <c r="V108" s="8">
        <f t="shared" si="15"/>
        <v>0.17482061317677755</v>
      </c>
    </row>
    <row r="109" spans="2:22" x14ac:dyDescent="0.35">
      <c r="B109" s="6" t="s">
        <v>773</v>
      </c>
      <c r="C109" s="2" t="s">
        <v>442</v>
      </c>
      <c r="D109" s="3">
        <v>20247</v>
      </c>
      <c r="E109" s="3">
        <v>20531</v>
      </c>
      <c r="F109" s="3">
        <v>51962</v>
      </c>
      <c r="G109" s="3">
        <v>52543</v>
      </c>
      <c r="H109" s="3">
        <v>11762</v>
      </c>
      <c r="I109" s="3">
        <v>11773</v>
      </c>
      <c r="J109" s="3">
        <v>6174</v>
      </c>
      <c r="K109" s="3">
        <v>8398</v>
      </c>
      <c r="M109" s="3">
        <f t="shared" si="8"/>
        <v>284</v>
      </c>
      <c r="N109" s="3">
        <f t="shared" si="9"/>
        <v>581</v>
      </c>
      <c r="O109" s="3">
        <f t="shared" si="10"/>
        <v>11</v>
      </c>
      <c r="P109" s="3">
        <f t="shared" si="11"/>
        <v>2224</v>
      </c>
      <c r="Q109" s="3"/>
      <c r="R109" s="2" t="s">
        <v>442</v>
      </c>
      <c r="S109" s="8">
        <f t="shared" si="12"/>
        <v>1.4026769397935497E-2</v>
      </c>
      <c r="T109" s="8">
        <f t="shared" si="13"/>
        <v>1.1181247834956314E-2</v>
      </c>
      <c r="U109" s="8">
        <f t="shared" si="14"/>
        <v>9.3521509947287881E-4</v>
      </c>
      <c r="V109" s="8">
        <f t="shared" si="15"/>
        <v>0.36022027858762551</v>
      </c>
    </row>
    <row r="110" spans="2:22" x14ac:dyDescent="0.35">
      <c r="B110" s="6" t="s">
        <v>843</v>
      </c>
      <c r="C110" s="2" t="s">
        <v>511</v>
      </c>
      <c r="D110" s="3">
        <v>5043</v>
      </c>
      <c r="E110" s="3">
        <v>4853</v>
      </c>
      <c r="F110" s="3">
        <v>14109</v>
      </c>
      <c r="G110" s="3">
        <v>13349</v>
      </c>
      <c r="H110" s="3">
        <v>4087</v>
      </c>
      <c r="I110" s="3">
        <v>3869</v>
      </c>
      <c r="J110" s="3">
        <v>1906</v>
      </c>
      <c r="K110" s="3">
        <v>2491</v>
      </c>
      <c r="M110" s="3">
        <f t="shared" si="8"/>
        <v>-190</v>
      </c>
      <c r="N110" s="3">
        <f t="shared" si="9"/>
        <v>-760</v>
      </c>
      <c r="O110" s="3">
        <f t="shared" si="10"/>
        <v>-218</v>
      </c>
      <c r="P110" s="3">
        <f t="shared" si="11"/>
        <v>585</v>
      </c>
      <c r="Q110" s="3"/>
      <c r="R110" s="2" t="s">
        <v>511</v>
      </c>
      <c r="S110" s="8">
        <f t="shared" si="12"/>
        <v>-3.7675986515962719E-2</v>
      </c>
      <c r="T110" s="8">
        <f t="shared" si="13"/>
        <v>-5.3866326458289038E-2</v>
      </c>
      <c r="U110" s="8">
        <f t="shared" si="14"/>
        <v>-5.33398580866161E-2</v>
      </c>
      <c r="V110" s="8">
        <f t="shared" si="15"/>
        <v>0.30692549842602307</v>
      </c>
    </row>
    <row r="111" spans="2:22" x14ac:dyDescent="0.35">
      <c r="B111" s="6" t="s">
        <v>904</v>
      </c>
      <c r="C111" s="2" t="s">
        <v>572</v>
      </c>
      <c r="D111" s="3">
        <v>4047</v>
      </c>
      <c r="E111" s="3">
        <v>4001</v>
      </c>
      <c r="F111" s="3">
        <v>8567</v>
      </c>
      <c r="G111" s="3">
        <v>8575</v>
      </c>
      <c r="H111" s="3">
        <v>2149</v>
      </c>
      <c r="I111" s="3">
        <v>1916</v>
      </c>
      <c r="J111" s="3">
        <v>901</v>
      </c>
      <c r="K111" s="3">
        <v>1237</v>
      </c>
      <c r="M111" s="3">
        <f t="shared" si="8"/>
        <v>-46</v>
      </c>
      <c r="N111" s="3">
        <f t="shared" si="9"/>
        <v>8</v>
      </c>
      <c r="O111" s="3">
        <f t="shared" si="10"/>
        <v>-233</v>
      </c>
      <c r="P111" s="3">
        <f t="shared" si="11"/>
        <v>336</v>
      </c>
      <c r="Q111" s="3"/>
      <c r="R111" s="2" t="s">
        <v>572</v>
      </c>
      <c r="S111" s="8">
        <f t="shared" si="12"/>
        <v>-1.1366444279713369E-2</v>
      </c>
      <c r="T111" s="8">
        <f t="shared" si="13"/>
        <v>9.3381580483249682E-4</v>
      </c>
      <c r="U111" s="8">
        <f t="shared" si="14"/>
        <v>-0.10842252210330386</v>
      </c>
      <c r="V111" s="8">
        <f t="shared" si="15"/>
        <v>0.37291897891231962</v>
      </c>
    </row>
    <row r="112" spans="2:22" x14ac:dyDescent="0.35">
      <c r="B112" s="6" t="s">
        <v>855</v>
      </c>
      <c r="C112" s="2" t="s">
        <v>523</v>
      </c>
      <c r="D112" s="3">
        <v>5680</v>
      </c>
      <c r="E112" s="3">
        <v>5872</v>
      </c>
      <c r="F112" s="3">
        <v>13014</v>
      </c>
      <c r="G112" s="3">
        <v>13098</v>
      </c>
      <c r="H112" s="3">
        <v>2877</v>
      </c>
      <c r="I112" s="3">
        <v>2576</v>
      </c>
      <c r="J112" s="3">
        <v>1362</v>
      </c>
      <c r="K112" s="3">
        <v>1901</v>
      </c>
      <c r="M112" s="3">
        <f t="shared" si="8"/>
        <v>192</v>
      </c>
      <c r="N112" s="3">
        <f t="shared" si="9"/>
        <v>84</v>
      </c>
      <c r="O112" s="3">
        <f t="shared" si="10"/>
        <v>-301</v>
      </c>
      <c r="P112" s="3">
        <f t="shared" si="11"/>
        <v>539</v>
      </c>
      <c r="Q112" s="3"/>
      <c r="R112" s="2" t="s">
        <v>523</v>
      </c>
      <c r="S112" s="8">
        <f t="shared" si="12"/>
        <v>3.3802816901408447E-2</v>
      </c>
      <c r="T112" s="8">
        <f t="shared" si="13"/>
        <v>6.4545873674504376E-3</v>
      </c>
      <c r="U112" s="8">
        <f t="shared" si="14"/>
        <v>-0.10462287104622871</v>
      </c>
      <c r="V112" s="8">
        <f t="shared" si="15"/>
        <v>0.3957415565345081</v>
      </c>
    </row>
    <row r="113" spans="2:22" x14ac:dyDescent="0.35">
      <c r="B113" s="6" t="s">
        <v>782</v>
      </c>
      <c r="C113" s="2" t="s">
        <v>451</v>
      </c>
      <c r="D113" s="3">
        <v>22832</v>
      </c>
      <c r="E113" s="3">
        <v>24600</v>
      </c>
      <c r="F113" s="3">
        <v>50027</v>
      </c>
      <c r="G113" s="3">
        <v>55866</v>
      </c>
      <c r="H113" s="3">
        <v>10910</v>
      </c>
      <c r="I113" s="3">
        <v>10800</v>
      </c>
      <c r="J113" s="3">
        <v>5545</v>
      </c>
      <c r="K113" s="3">
        <v>8387</v>
      </c>
      <c r="M113" s="3">
        <f t="shared" si="8"/>
        <v>1768</v>
      </c>
      <c r="N113" s="3">
        <f t="shared" si="9"/>
        <v>5839</v>
      </c>
      <c r="O113" s="3">
        <f t="shared" si="10"/>
        <v>-110</v>
      </c>
      <c r="P113" s="3">
        <f t="shared" si="11"/>
        <v>2842</v>
      </c>
      <c r="Q113" s="3"/>
      <c r="R113" s="2" t="s">
        <v>451</v>
      </c>
      <c r="S113" s="8">
        <f t="shared" si="12"/>
        <v>7.7435178696566229E-2</v>
      </c>
      <c r="T113" s="8">
        <f t="shared" si="13"/>
        <v>0.11671697283466928</v>
      </c>
      <c r="U113" s="8">
        <f t="shared" si="14"/>
        <v>-1.0082493125572869E-2</v>
      </c>
      <c r="V113" s="8">
        <f t="shared" si="15"/>
        <v>0.51253381424706945</v>
      </c>
    </row>
    <row r="114" spans="2:22" x14ac:dyDescent="0.35">
      <c r="B114" s="6" t="s">
        <v>862</v>
      </c>
      <c r="C114" s="2" t="s">
        <v>530</v>
      </c>
      <c r="D114" s="3">
        <v>2130</v>
      </c>
      <c r="E114" s="3">
        <v>2377</v>
      </c>
      <c r="F114" s="3">
        <v>5046</v>
      </c>
      <c r="G114" s="3">
        <v>5302</v>
      </c>
      <c r="H114" s="3">
        <v>1365</v>
      </c>
      <c r="I114" s="3">
        <v>1238</v>
      </c>
      <c r="J114" s="3">
        <v>635</v>
      </c>
      <c r="K114" s="3">
        <v>880</v>
      </c>
      <c r="M114" s="3">
        <f t="shared" si="8"/>
        <v>247</v>
      </c>
      <c r="N114" s="3">
        <f t="shared" si="9"/>
        <v>256</v>
      </c>
      <c r="O114" s="3">
        <f t="shared" si="10"/>
        <v>-127</v>
      </c>
      <c r="P114" s="3">
        <f t="shared" si="11"/>
        <v>245</v>
      </c>
      <c r="Q114" s="3"/>
      <c r="R114" s="2" t="s">
        <v>530</v>
      </c>
      <c r="S114" s="8">
        <f t="shared" si="12"/>
        <v>0.11596244131455399</v>
      </c>
      <c r="T114" s="8">
        <f t="shared" si="13"/>
        <v>5.0733254062623863E-2</v>
      </c>
      <c r="U114" s="8">
        <f t="shared" si="14"/>
        <v>-9.3040293040293043E-2</v>
      </c>
      <c r="V114" s="8">
        <f t="shared" si="15"/>
        <v>0.38582677165354329</v>
      </c>
    </row>
    <row r="115" spans="2:22" x14ac:dyDescent="0.35">
      <c r="B115" s="6" t="s">
        <v>815</v>
      </c>
      <c r="C115" s="2" t="s">
        <v>483</v>
      </c>
      <c r="D115" s="3">
        <v>11448</v>
      </c>
      <c r="E115" s="3">
        <v>12038</v>
      </c>
      <c r="F115" s="3">
        <v>28420</v>
      </c>
      <c r="G115" s="3">
        <v>29564</v>
      </c>
      <c r="H115" s="3">
        <v>5892</v>
      </c>
      <c r="I115" s="3">
        <v>5895</v>
      </c>
      <c r="J115" s="3">
        <v>3291</v>
      </c>
      <c r="K115" s="3">
        <v>4413</v>
      </c>
      <c r="M115" s="3">
        <f t="shared" si="8"/>
        <v>590</v>
      </c>
      <c r="N115" s="3">
        <f t="shared" si="9"/>
        <v>1144</v>
      </c>
      <c r="O115" s="3">
        <f t="shared" si="10"/>
        <v>3</v>
      </c>
      <c r="P115" s="3">
        <f t="shared" si="11"/>
        <v>1122</v>
      </c>
      <c r="Q115" s="3"/>
      <c r="R115" s="2" t="s">
        <v>483</v>
      </c>
      <c r="S115" s="8">
        <f t="shared" si="12"/>
        <v>5.1537386443046819E-2</v>
      </c>
      <c r="T115" s="8">
        <f t="shared" si="13"/>
        <v>4.0253342716396905E-2</v>
      </c>
      <c r="U115" s="8">
        <f t="shared" si="14"/>
        <v>5.0916496945010179E-4</v>
      </c>
      <c r="V115" s="8">
        <f t="shared" si="15"/>
        <v>0.34092980856882404</v>
      </c>
    </row>
    <row r="116" spans="2:22" x14ac:dyDescent="0.35">
      <c r="B116" s="6" t="s">
        <v>751</v>
      </c>
      <c r="C116" s="2" t="s">
        <v>420</v>
      </c>
      <c r="D116" s="3">
        <v>8907</v>
      </c>
      <c r="E116" s="3">
        <v>9018</v>
      </c>
      <c r="F116" s="3">
        <v>18738</v>
      </c>
      <c r="G116" s="3">
        <v>20157</v>
      </c>
      <c r="H116" s="3">
        <v>4114</v>
      </c>
      <c r="I116" s="3">
        <v>3407</v>
      </c>
      <c r="J116" s="3">
        <v>1845</v>
      </c>
      <c r="K116" s="3">
        <v>2807</v>
      </c>
      <c r="M116" s="3">
        <f t="shared" si="8"/>
        <v>111</v>
      </c>
      <c r="N116" s="3">
        <f t="shared" si="9"/>
        <v>1419</v>
      </c>
      <c r="O116" s="3">
        <f t="shared" si="10"/>
        <v>-707</v>
      </c>
      <c r="P116" s="3">
        <f t="shared" si="11"/>
        <v>962</v>
      </c>
      <c r="Q116" s="3"/>
      <c r="R116" s="2" t="s">
        <v>420</v>
      </c>
      <c r="S116" s="8">
        <f t="shared" si="12"/>
        <v>1.2462108454024925E-2</v>
      </c>
      <c r="T116" s="8">
        <f t="shared" si="13"/>
        <v>7.5728466218379767E-2</v>
      </c>
      <c r="U116" s="8">
        <f t="shared" si="14"/>
        <v>-0.17185221195916384</v>
      </c>
      <c r="V116" s="8">
        <f t="shared" si="15"/>
        <v>0.52140921409214092</v>
      </c>
    </row>
    <row r="117" spans="2:22" x14ac:dyDescent="0.35">
      <c r="B117" s="6" t="s">
        <v>868</v>
      </c>
      <c r="C117" s="2" t="s">
        <v>536</v>
      </c>
      <c r="D117" s="3">
        <v>6104</v>
      </c>
      <c r="E117" s="3">
        <v>6401</v>
      </c>
      <c r="F117" s="3">
        <v>15416</v>
      </c>
      <c r="G117" s="3">
        <v>15513</v>
      </c>
      <c r="H117" s="3">
        <v>3922</v>
      </c>
      <c r="I117" s="3">
        <v>3730</v>
      </c>
      <c r="J117" s="3">
        <v>2046</v>
      </c>
      <c r="K117" s="3">
        <v>2666</v>
      </c>
      <c r="M117" s="3">
        <f t="shared" si="8"/>
        <v>297</v>
      </c>
      <c r="N117" s="3">
        <f t="shared" si="9"/>
        <v>97</v>
      </c>
      <c r="O117" s="3">
        <f t="shared" si="10"/>
        <v>-192</v>
      </c>
      <c r="P117" s="3">
        <f t="shared" si="11"/>
        <v>620</v>
      </c>
      <c r="Q117" s="3"/>
      <c r="R117" s="2" t="s">
        <v>536</v>
      </c>
      <c r="S117" s="8">
        <f t="shared" si="12"/>
        <v>4.8656618610747049E-2</v>
      </c>
      <c r="T117" s="8">
        <f t="shared" si="13"/>
        <v>6.2921639854696416E-3</v>
      </c>
      <c r="U117" s="8">
        <f t="shared" si="14"/>
        <v>-4.8954614992350841E-2</v>
      </c>
      <c r="V117" s="8">
        <f t="shared" si="15"/>
        <v>0.30303030303030304</v>
      </c>
    </row>
    <row r="118" spans="2:22" x14ac:dyDescent="0.35">
      <c r="B118" s="6" t="s">
        <v>779</v>
      </c>
      <c r="C118" s="2" t="s">
        <v>448</v>
      </c>
      <c r="D118" s="3">
        <v>6068</v>
      </c>
      <c r="E118" s="3">
        <v>6766</v>
      </c>
      <c r="F118" s="3">
        <v>15203</v>
      </c>
      <c r="G118" s="3">
        <v>16129</v>
      </c>
      <c r="H118" s="3">
        <v>4203</v>
      </c>
      <c r="I118" s="3">
        <v>4300</v>
      </c>
      <c r="J118" s="3">
        <v>1951</v>
      </c>
      <c r="K118" s="3">
        <v>2888</v>
      </c>
      <c r="M118" s="3">
        <f t="shared" si="8"/>
        <v>698</v>
      </c>
      <c r="N118" s="3">
        <f t="shared" si="9"/>
        <v>926</v>
      </c>
      <c r="O118" s="3">
        <f t="shared" si="10"/>
        <v>97</v>
      </c>
      <c r="P118" s="3">
        <f t="shared" si="11"/>
        <v>937</v>
      </c>
      <c r="Q118" s="3"/>
      <c r="R118" s="2" t="s">
        <v>448</v>
      </c>
      <c r="S118" s="8">
        <f t="shared" si="12"/>
        <v>0.11502966381015162</v>
      </c>
      <c r="T118" s="8">
        <f t="shared" si="13"/>
        <v>6.0909031112280472E-2</v>
      </c>
      <c r="U118" s="8">
        <f t="shared" si="14"/>
        <v>2.3078753271472758E-2</v>
      </c>
      <c r="V118" s="8">
        <f t="shared" si="15"/>
        <v>0.48026652998462327</v>
      </c>
    </row>
    <row r="119" spans="2:22" x14ac:dyDescent="0.35">
      <c r="B119" s="6" t="s">
        <v>767</v>
      </c>
      <c r="C119" s="2" t="s">
        <v>436</v>
      </c>
      <c r="D119" s="3">
        <v>11221</v>
      </c>
      <c r="E119" s="3">
        <v>11269</v>
      </c>
      <c r="F119" s="3">
        <v>28488</v>
      </c>
      <c r="G119" s="3">
        <v>29030</v>
      </c>
      <c r="H119" s="3">
        <v>6218</v>
      </c>
      <c r="I119" s="3">
        <v>6181</v>
      </c>
      <c r="J119" s="3">
        <v>2935</v>
      </c>
      <c r="K119" s="3">
        <v>3969</v>
      </c>
      <c r="M119" s="3">
        <f t="shared" si="8"/>
        <v>48</v>
      </c>
      <c r="N119" s="3">
        <f t="shared" si="9"/>
        <v>542</v>
      </c>
      <c r="O119" s="3">
        <f t="shared" si="10"/>
        <v>-37</v>
      </c>
      <c r="P119" s="3">
        <f t="shared" si="11"/>
        <v>1034</v>
      </c>
      <c r="Q119" s="3"/>
      <c r="R119" s="2" t="s">
        <v>436</v>
      </c>
      <c r="S119" s="8">
        <f t="shared" si="12"/>
        <v>4.2776936101951695E-3</v>
      </c>
      <c r="T119" s="8">
        <f t="shared" si="13"/>
        <v>1.9025554619488908E-2</v>
      </c>
      <c r="U119" s="8">
        <f t="shared" si="14"/>
        <v>-5.9504663879060794E-3</v>
      </c>
      <c r="V119" s="8">
        <f t="shared" si="15"/>
        <v>0.35229982964224871</v>
      </c>
    </row>
    <row r="120" spans="2:22" x14ac:dyDescent="0.35">
      <c r="B120" s="6" t="s">
        <v>849</v>
      </c>
      <c r="C120" s="2" t="s">
        <v>517</v>
      </c>
      <c r="D120" s="3">
        <v>1168</v>
      </c>
      <c r="E120" s="3">
        <v>1128</v>
      </c>
      <c r="F120" s="3">
        <v>3198</v>
      </c>
      <c r="G120" s="3">
        <v>2945</v>
      </c>
      <c r="H120" s="3">
        <v>1015</v>
      </c>
      <c r="I120" s="3">
        <v>952</v>
      </c>
      <c r="J120" s="3">
        <v>490</v>
      </c>
      <c r="K120" s="3">
        <v>602</v>
      </c>
      <c r="M120" s="3">
        <f t="shared" si="8"/>
        <v>-40</v>
      </c>
      <c r="N120" s="3">
        <f t="shared" si="9"/>
        <v>-253</v>
      </c>
      <c r="O120" s="3">
        <f t="shared" si="10"/>
        <v>-63</v>
      </c>
      <c r="P120" s="3">
        <f t="shared" si="11"/>
        <v>112</v>
      </c>
      <c r="Q120" s="3"/>
      <c r="R120" s="2" t="s">
        <v>517</v>
      </c>
      <c r="S120" s="8">
        <f t="shared" si="12"/>
        <v>-3.4246575342465752E-2</v>
      </c>
      <c r="T120" s="8">
        <f t="shared" si="13"/>
        <v>-7.9111944965603503E-2</v>
      </c>
      <c r="U120" s="8">
        <f t="shared" si="14"/>
        <v>-6.2068965517241378E-2</v>
      </c>
      <c r="V120" s="8">
        <f t="shared" si="15"/>
        <v>0.22857142857142856</v>
      </c>
    </row>
    <row r="121" spans="2:22" x14ac:dyDescent="0.35">
      <c r="B121" s="6" t="s">
        <v>848</v>
      </c>
      <c r="C121" s="2" t="s">
        <v>516</v>
      </c>
      <c r="D121" s="3">
        <v>2232</v>
      </c>
      <c r="E121" s="3">
        <v>2535</v>
      </c>
      <c r="F121" s="3">
        <v>4883</v>
      </c>
      <c r="G121" s="3">
        <v>5091</v>
      </c>
      <c r="H121" s="3">
        <v>1150</v>
      </c>
      <c r="I121" s="3">
        <v>1094</v>
      </c>
      <c r="J121" s="3">
        <v>566</v>
      </c>
      <c r="K121" s="3">
        <v>772</v>
      </c>
      <c r="M121" s="3">
        <f t="shared" si="8"/>
        <v>303</v>
      </c>
      <c r="N121" s="3">
        <f t="shared" si="9"/>
        <v>208</v>
      </c>
      <c r="O121" s="3">
        <f t="shared" si="10"/>
        <v>-56</v>
      </c>
      <c r="P121" s="3">
        <f t="shared" si="11"/>
        <v>206</v>
      </c>
      <c r="Q121" s="3"/>
      <c r="R121" s="2" t="s">
        <v>516</v>
      </c>
      <c r="S121" s="8">
        <f t="shared" si="12"/>
        <v>0.135752688172043</v>
      </c>
      <c r="T121" s="8">
        <f t="shared" si="13"/>
        <v>4.2596764284251486E-2</v>
      </c>
      <c r="U121" s="8">
        <f t="shared" si="14"/>
        <v>-4.8695652173913043E-2</v>
      </c>
      <c r="V121" s="8">
        <f t="shared" si="15"/>
        <v>0.36395759717314485</v>
      </c>
    </row>
    <row r="122" spans="2:22" x14ac:dyDescent="0.35">
      <c r="B122" s="6" t="s">
        <v>873</v>
      </c>
      <c r="C122" s="2" t="s">
        <v>541</v>
      </c>
      <c r="D122" s="3">
        <v>3319</v>
      </c>
      <c r="E122" s="3">
        <v>3504</v>
      </c>
      <c r="F122" s="3">
        <v>8991</v>
      </c>
      <c r="G122" s="3">
        <v>9082</v>
      </c>
      <c r="H122" s="3">
        <v>2897</v>
      </c>
      <c r="I122" s="3">
        <v>2620</v>
      </c>
      <c r="J122" s="3">
        <v>1295</v>
      </c>
      <c r="K122" s="3">
        <v>1934</v>
      </c>
      <c r="M122" s="3">
        <f t="shared" si="8"/>
        <v>185</v>
      </c>
      <c r="N122" s="3">
        <f t="shared" si="9"/>
        <v>91</v>
      </c>
      <c r="O122" s="3">
        <f t="shared" si="10"/>
        <v>-277</v>
      </c>
      <c r="P122" s="3">
        <f t="shared" si="11"/>
        <v>639</v>
      </c>
      <c r="Q122" s="3"/>
      <c r="R122" s="2" t="s">
        <v>541</v>
      </c>
      <c r="S122" s="8">
        <f t="shared" si="12"/>
        <v>5.5739680626694786E-2</v>
      </c>
      <c r="T122" s="8">
        <f t="shared" si="13"/>
        <v>1.0121232343454566E-2</v>
      </c>
      <c r="U122" s="8">
        <f t="shared" si="14"/>
        <v>-9.5616154642733861E-2</v>
      </c>
      <c r="V122" s="8">
        <f t="shared" si="15"/>
        <v>0.49343629343629342</v>
      </c>
    </row>
    <row r="123" spans="2:22" x14ac:dyDescent="0.35">
      <c r="B123" s="6" t="s">
        <v>795</v>
      </c>
      <c r="C123" s="2" t="s">
        <v>464</v>
      </c>
      <c r="D123" s="3">
        <v>12366</v>
      </c>
      <c r="E123" s="3">
        <v>13634</v>
      </c>
      <c r="F123" s="3">
        <v>25290</v>
      </c>
      <c r="G123" s="3">
        <v>28103</v>
      </c>
      <c r="H123" s="3">
        <v>4996</v>
      </c>
      <c r="I123" s="3">
        <v>4631</v>
      </c>
      <c r="J123" s="3">
        <v>2660</v>
      </c>
      <c r="K123" s="3">
        <v>3733</v>
      </c>
      <c r="M123" s="3">
        <f t="shared" si="8"/>
        <v>1268</v>
      </c>
      <c r="N123" s="3">
        <f t="shared" si="9"/>
        <v>2813</v>
      </c>
      <c r="O123" s="3">
        <f t="shared" si="10"/>
        <v>-365</v>
      </c>
      <c r="P123" s="3">
        <f t="shared" si="11"/>
        <v>1073</v>
      </c>
      <c r="Q123" s="3"/>
      <c r="R123" s="2" t="s">
        <v>464</v>
      </c>
      <c r="S123" s="8">
        <f t="shared" si="12"/>
        <v>0.10253922044315057</v>
      </c>
      <c r="T123" s="8">
        <f t="shared" si="13"/>
        <v>0.11122973507315144</v>
      </c>
      <c r="U123" s="8">
        <f t="shared" si="14"/>
        <v>-7.3058446757405929E-2</v>
      </c>
      <c r="V123" s="8">
        <f t="shared" si="15"/>
        <v>0.40338345864661657</v>
      </c>
    </row>
    <row r="124" spans="2:22" x14ac:dyDescent="0.35">
      <c r="B124" s="6" t="s">
        <v>719</v>
      </c>
      <c r="C124" s="2" t="s">
        <v>389</v>
      </c>
      <c r="D124" s="3">
        <v>2341</v>
      </c>
      <c r="E124" s="3">
        <v>2427</v>
      </c>
      <c r="F124" s="3">
        <v>4916</v>
      </c>
      <c r="G124" s="3">
        <v>5087</v>
      </c>
      <c r="H124" s="3">
        <v>1325</v>
      </c>
      <c r="I124" s="3">
        <v>1178</v>
      </c>
      <c r="J124" s="3">
        <v>625</v>
      </c>
      <c r="K124" s="3">
        <v>808</v>
      </c>
      <c r="M124" s="3">
        <f t="shared" si="8"/>
        <v>86</v>
      </c>
      <c r="N124" s="3">
        <f t="shared" si="9"/>
        <v>171</v>
      </c>
      <c r="O124" s="3">
        <f t="shared" si="10"/>
        <v>-147</v>
      </c>
      <c r="P124" s="3">
        <f t="shared" si="11"/>
        <v>183</v>
      </c>
      <c r="Q124" s="3"/>
      <c r="R124" s="2" t="s">
        <v>389</v>
      </c>
      <c r="S124" s="8">
        <f t="shared" si="12"/>
        <v>3.6736437419906023E-2</v>
      </c>
      <c r="T124" s="8">
        <f t="shared" si="13"/>
        <v>3.4784377542717654E-2</v>
      </c>
      <c r="U124" s="8">
        <f t="shared" si="14"/>
        <v>-0.11094339622641509</v>
      </c>
      <c r="V124" s="8">
        <f t="shared" si="15"/>
        <v>0.2928</v>
      </c>
    </row>
    <row r="125" spans="2:22" x14ac:dyDescent="0.35">
      <c r="B125" s="6" t="s">
        <v>670</v>
      </c>
      <c r="C125" s="2" t="s">
        <v>340</v>
      </c>
      <c r="D125" s="3">
        <v>12656</v>
      </c>
      <c r="E125" s="3">
        <v>11828</v>
      </c>
      <c r="F125" s="3">
        <v>28150</v>
      </c>
      <c r="G125" s="3">
        <v>28304</v>
      </c>
      <c r="H125" s="3">
        <v>6157</v>
      </c>
      <c r="I125" s="3">
        <v>5722</v>
      </c>
      <c r="J125" s="3">
        <v>3407</v>
      </c>
      <c r="K125" s="3">
        <v>4783</v>
      </c>
      <c r="M125" s="3">
        <f t="shared" si="8"/>
        <v>-828</v>
      </c>
      <c r="N125" s="3">
        <f t="shared" si="9"/>
        <v>154</v>
      </c>
      <c r="O125" s="3">
        <f t="shared" si="10"/>
        <v>-435</v>
      </c>
      <c r="P125" s="3">
        <f t="shared" si="11"/>
        <v>1376</v>
      </c>
      <c r="Q125" s="3"/>
      <c r="R125" s="2" t="s">
        <v>340</v>
      </c>
      <c r="S125" s="8">
        <f t="shared" si="12"/>
        <v>-6.5423514538558783E-2</v>
      </c>
      <c r="T125" s="8">
        <f t="shared" si="13"/>
        <v>5.4706927175843696E-3</v>
      </c>
      <c r="U125" s="8">
        <f t="shared" si="14"/>
        <v>-7.0651291213253212E-2</v>
      </c>
      <c r="V125" s="8">
        <f t="shared" si="15"/>
        <v>0.40387437628412093</v>
      </c>
    </row>
    <row r="126" spans="2:22" x14ac:dyDescent="0.35">
      <c r="B126" s="6" t="s">
        <v>826</v>
      </c>
      <c r="C126" s="2" t="s">
        <v>494</v>
      </c>
      <c r="D126" s="3">
        <v>9036</v>
      </c>
      <c r="E126" s="3">
        <v>9083</v>
      </c>
      <c r="F126" s="3">
        <v>24066</v>
      </c>
      <c r="G126" s="3">
        <v>24066</v>
      </c>
      <c r="H126" s="3">
        <v>5876</v>
      </c>
      <c r="I126" s="3">
        <v>5670</v>
      </c>
      <c r="J126" s="3">
        <v>2912</v>
      </c>
      <c r="K126" s="3">
        <v>3787</v>
      </c>
      <c r="M126" s="3">
        <f t="shared" si="8"/>
        <v>47</v>
      </c>
      <c r="N126" s="3">
        <f t="shared" si="9"/>
        <v>0</v>
      </c>
      <c r="O126" s="3">
        <f t="shared" si="10"/>
        <v>-206</v>
      </c>
      <c r="P126" s="3">
        <f t="shared" si="11"/>
        <v>875</v>
      </c>
      <c r="Q126" s="3"/>
      <c r="R126" s="2" t="s">
        <v>494</v>
      </c>
      <c r="S126" s="8">
        <f t="shared" si="12"/>
        <v>5.2014165559982296E-3</v>
      </c>
      <c r="T126" s="8">
        <f t="shared" si="13"/>
        <v>0</v>
      </c>
      <c r="U126" s="8">
        <f t="shared" si="14"/>
        <v>-3.5057862491490809E-2</v>
      </c>
      <c r="V126" s="8">
        <f t="shared" si="15"/>
        <v>0.30048076923076922</v>
      </c>
    </row>
    <row r="127" spans="2:22" x14ac:dyDescent="0.35">
      <c r="B127" s="6" t="s">
        <v>805</v>
      </c>
      <c r="C127" s="2" t="s">
        <v>611</v>
      </c>
      <c r="D127" s="3">
        <v>3351</v>
      </c>
      <c r="E127" s="3">
        <v>3439</v>
      </c>
      <c r="F127" s="3">
        <v>8775</v>
      </c>
      <c r="G127" s="3">
        <v>8294</v>
      </c>
      <c r="H127" s="3">
        <v>1841</v>
      </c>
      <c r="I127" s="3">
        <v>1779</v>
      </c>
      <c r="J127" s="3">
        <v>841</v>
      </c>
      <c r="K127" s="3">
        <v>1118</v>
      </c>
      <c r="M127" s="3">
        <f t="shared" si="8"/>
        <v>88</v>
      </c>
      <c r="N127" s="3">
        <f t="shared" si="9"/>
        <v>-481</v>
      </c>
      <c r="O127" s="3">
        <f t="shared" si="10"/>
        <v>-62</v>
      </c>
      <c r="P127" s="3">
        <f t="shared" si="11"/>
        <v>277</v>
      </c>
      <c r="Q127" s="3"/>
      <c r="R127" s="2" t="s">
        <v>611</v>
      </c>
      <c r="S127" s="8">
        <f t="shared" si="12"/>
        <v>2.6260817666368248E-2</v>
      </c>
      <c r="T127" s="8">
        <f t="shared" si="13"/>
        <v>-5.4814814814814816E-2</v>
      </c>
      <c r="U127" s="8">
        <f t="shared" si="14"/>
        <v>-3.3677349266702877E-2</v>
      </c>
      <c r="V127" s="8">
        <f t="shared" si="15"/>
        <v>0.32936979785969084</v>
      </c>
    </row>
    <row r="128" spans="2:22" x14ac:dyDescent="0.35">
      <c r="B128" s="6" t="s">
        <v>859</v>
      </c>
      <c r="C128" s="2" t="s">
        <v>527</v>
      </c>
      <c r="D128" s="3">
        <v>5285</v>
      </c>
      <c r="E128" s="3">
        <v>4962</v>
      </c>
      <c r="F128" s="3">
        <v>13636</v>
      </c>
      <c r="G128" s="3">
        <v>12652</v>
      </c>
      <c r="H128" s="3">
        <v>3769</v>
      </c>
      <c r="I128" s="3">
        <v>3391</v>
      </c>
      <c r="J128" s="3">
        <v>1757</v>
      </c>
      <c r="K128" s="3">
        <v>2288</v>
      </c>
      <c r="M128" s="3">
        <f t="shared" si="8"/>
        <v>-323</v>
      </c>
      <c r="N128" s="3">
        <f t="shared" si="9"/>
        <v>-984</v>
      </c>
      <c r="O128" s="3">
        <f t="shared" si="10"/>
        <v>-378</v>
      </c>
      <c r="P128" s="3">
        <f t="shared" si="11"/>
        <v>531</v>
      </c>
      <c r="Q128" s="3"/>
      <c r="R128" s="2" t="s">
        <v>527</v>
      </c>
      <c r="S128" s="8">
        <f t="shared" si="12"/>
        <v>-6.1116367076631976E-2</v>
      </c>
      <c r="T128" s="8">
        <f t="shared" si="13"/>
        <v>-7.216192431798181E-2</v>
      </c>
      <c r="U128" s="8">
        <f t="shared" si="14"/>
        <v>-0.10029185460334306</v>
      </c>
      <c r="V128" s="8">
        <f t="shared" si="15"/>
        <v>0.30221969265793969</v>
      </c>
    </row>
    <row r="129" spans="2:22" x14ac:dyDescent="0.35">
      <c r="B129" s="6" t="s">
        <v>699</v>
      </c>
      <c r="C129" s="2" t="s">
        <v>369</v>
      </c>
      <c r="D129" s="3">
        <v>37878</v>
      </c>
      <c r="E129" s="3">
        <v>41149</v>
      </c>
      <c r="F129" s="3">
        <v>106375</v>
      </c>
      <c r="G129" s="3">
        <v>115785</v>
      </c>
      <c r="H129" s="3">
        <v>18054</v>
      </c>
      <c r="I129" s="3">
        <v>18657</v>
      </c>
      <c r="J129" s="3">
        <v>10127</v>
      </c>
      <c r="K129" s="3">
        <v>13589</v>
      </c>
      <c r="M129" s="3">
        <f t="shared" si="8"/>
        <v>3271</v>
      </c>
      <c r="N129" s="3">
        <f t="shared" si="9"/>
        <v>9410</v>
      </c>
      <c r="O129" s="3">
        <f t="shared" si="10"/>
        <v>603</v>
      </c>
      <c r="P129" s="3">
        <f t="shared" si="11"/>
        <v>3462</v>
      </c>
      <c r="Q129" s="3"/>
      <c r="R129" s="2" t="s">
        <v>369</v>
      </c>
      <c r="S129" s="8">
        <f t="shared" si="12"/>
        <v>8.6356196208881145E-2</v>
      </c>
      <c r="T129" s="8">
        <f t="shared" si="13"/>
        <v>8.8460634547591066E-2</v>
      </c>
      <c r="U129" s="8">
        <f t="shared" si="14"/>
        <v>3.3399800598205381E-2</v>
      </c>
      <c r="V129" s="8">
        <f t="shared" si="15"/>
        <v>0.3418583983410684</v>
      </c>
    </row>
    <row r="130" spans="2:22" x14ac:dyDescent="0.35">
      <c r="B130" s="6" t="s">
        <v>725</v>
      </c>
      <c r="C130" s="2" t="s">
        <v>395</v>
      </c>
      <c r="D130" s="3">
        <v>6378</v>
      </c>
      <c r="E130" s="3">
        <v>6725</v>
      </c>
      <c r="F130" s="3">
        <v>17112</v>
      </c>
      <c r="G130" s="3">
        <v>17569</v>
      </c>
      <c r="H130" s="3">
        <v>4163</v>
      </c>
      <c r="I130" s="3">
        <v>4047</v>
      </c>
      <c r="J130" s="3">
        <v>2260</v>
      </c>
      <c r="K130" s="3">
        <v>2967</v>
      </c>
      <c r="M130" s="3">
        <f t="shared" si="8"/>
        <v>347</v>
      </c>
      <c r="N130" s="3">
        <f t="shared" si="9"/>
        <v>457</v>
      </c>
      <c r="O130" s="3">
        <f t="shared" si="10"/>
        <v>-116</v>
      </c>
      <c r="P130" s="3">
        <f t="shared" si="11"/>
        <v>707</v>
      </c>
      <c r="Q130" s="3"/>
      <c r="R130" s="2" t="s">
        <v>395</v>
      </c>
      <c r="S130" s="8">
        <f t="shared" si="12"/>
        <v>5.4405769833803699E-2</v>
      </c>
      <c r="T130" s="8">
        <f t="shared" si="13"/>
        <v>2.6706404862085087E-2</v>
      </c>
      <c r="U130" s="8">
        <f t="shared" si="14"/>
        <v>-2.7864520778284892E-2</v>
      </c>
      <c r="V130" s="8">
        <f t="shared" si="15"/>
        <v>0.31283185840707967</v>
      </c>
    </row>
    <row r="131" spans="2:22" x14ac:dyDescent="0.35">
      <c r="B131" s="6" t="s">
        <v>889</v>
      </c>
      <c r="C131" s="2" t="s">
        <v>557</v>
      </c>
      <c r="D131" s="3">
        <v>4005</v>
      </c>
      <c r="E131" s="3">
        <v>3830</v>
      </c>
      <c r="F131" s="3">
        <v>10762</v>
      </c>
      <c r="G131" s="3">
        <v>10299</v>
      </c>
      <c r="H131" s="3">
        <v>3231</v>
      </c>
      <c r="I131" s="3">
        <v>2977</v>
      </c>
      <c r="J131" s="3">
        <v>1580</v>
      </c>
      <c r="K131" s="3">
        <v>2115</v>
      </c>
      <c r="M131" s="3">
        <f t="shared" si="8"/>
        <v>-175</v>
      </c>
      <c r="N131" s="3">
        <f t="shared" si="9"/>
        <v>-463</v>
      </c>
      <c r="O131" s="3">
        <f t="shared" si="10"/>
        <v>-254</v>
      </c>
      <c r="P131" s="3">
        <f t="shared" si="11"/>
        <v>535</v>
      </c>
      <c r="Q131" s="3"/>
      <c r="R131" s="2" t="s">
        <v>557</v>
      </c>
      <c r="S131" s="8">
        <f t="shared" si="12"/>
        <v>-4.3695380774032462E-2</v>
      </c>
      <c r="T131" s="8">
        <f t="shared" si="13"/>
        <v>-4.302174317041442E-2</v>
      </c>
      <c r="U131" s="8">
        <f t="shared" si="14"/>
        <v>-7.861343237387805E-2</v>
      </c>
      <c r="V131" s="8">
        <f t="shared" si="15"/>
        <v>0.33860759493670883</v>
      </c>
    </row>
    <row r="132" spans="2:22" x14ac:dyDescent="0.35">
      <c r="B132" s="6" t="s">
        <v>853</v>
      </c>
      <c r="C132" s="2" t="s">
        <v>521</v>
      </c>
      <c r="D132" s="3">
        <v>869</v>
      </c>
      <c r="E132" s="3">
        <v>805</v>
      </c>
      <c r="F132" s="3">
        <v>2704</v>
      </c>
      <c r="G132" s="3">
        <v>2298</v>
      </c>
      <c r="H132" s="3">
        <v>898</v>
      </c>
      <c r="I132" s="3">
        <v>777</v>
      </c>
      <c r="J132" s="3">
        <v>383</v>
      </c>
      <c r="K132" s="3">
        <v>478</v>
      </c>
      <c r="M132" s="3">
        <f t="shared" si="8"/>
        <v>-64</v>
      </c>
      <c r="N132" s="3">
        <f t="shared" si="9"/>
        <v>-406</v>
      </c>
      <c r="O132" s="3">
        <f t="shared" si="10"/>
        <v>-121</v>
      </c>
      <c r="P132" s="3">
        <f t="shared" si="11"/>
        <v>95</v>
      </c>
      <c r="Q132" s="3"/>
      <c r="R132" s="2" t="s">
        <v>521</v>
      </c>
      <c r="S132" s="8">
        <f t="shared" si="12"/>
        <v>-7.3647871116225547E-2</v>
      </c>
      <c r="T132" s="8">
        <f t="shared" si="13"/>
        <v>-0.15014792899408283</v>
      </c>
      <c r="U132" s="8">
        <f t="shared" si="14"/>
        <v>-0.13474387527839643</v>
      </c>
      <c r="V132" s="8">
        <f t="shared" si="15"/>
        <v>0.24804177545691905</v>
      </c>
    </row>
    <row r="133" spans="2:22" x14ac:dyDescent="0.35">
      <c r="B133" s="6" t="s">
        <v>752</v>
      </c>
      <c r="C133" s="2" t="s">
        <v>421</v>
      </c>
      <c r="D133" s="3">
        <v>7368</v>
      </c>
      <c r="E133" s="3">
        <v>7627</v>
      </c>
      <c r="F133" s="3">
        <v>13775</v>
      </c>
      <c r="G133" s="3">
        <v>14893</v>
      </c>
      <c r="H133" s="3">
        <v>3225</v>
      </c>
      <c r="I133" s="3">
        <v>2754</v>
      </c>
      <c r="J133" s="3">
        <v>1833</v>
      </c>
      <c r="K133" s="3">
        <v>2618</v>
      </c>
      <c r="M133" s="3">
        <f t="shared" ref="M133:M196" si="16">E133-D133</f>
        <v>259</v>
      </c>
      <c r="N133" s="3">
        <f t="shared" ref="N133:N196" si="17">G133-F133</f>
        <v>1118</v>
      </c>
      <c r="O133" s="3">
        <f t="shared" ref="O133:O196" si="18">I133-H133</f>
        <v>-471</v>
      </c>
      <c r="P133" s="3">
        <f t="shared" ref="P133:P196" si="19">K133-J133</f>
        <v>785</v>
      </c>
      <c r="Q133" s="3"/>
      <c r="R133" s="2" t="s">
        <v>421</v>
      </c>
      <c r="S133" s="8">
        <f t="shared" ref="S133:S196" si="20">M133/D133</f>
        <v>3.5152008686210642E-2</v>
      </c>
      <c r="T133" s="8">
        <f t="shared" ref="T133:T196" si="21">N133/F133</f>
        <v>8.1161524500907439E-2</v>
      </c>
      <c r="U133" s="8">
        <f t="shared" ref="U133:U196" si="22">O133/H133</f>
        <v>-0.14604651162790697</v>
      </c>
      <c r="V133" s="8">
        <f t="shared" ref="V133:V196" si="23">P133/J133</f>
        <v>0.42825968357883254</v>
      </c>
    </row>
    <row r="134" spans="2:22" x14ac:dyDescent="0.35">
      <c r="B134" s="6" t="s">
        <v>884</v>
      </c>
      <c r="C134" s="2" t="s">
        <v>552</v>
      </c>
      <c r="D134" s="3">
        <v>6271</v>
      </c>
      <c r="E134" s="3">
        <v>6494</v>
      </c>
      <c r="F134" s="3">
        <v>15590</v>
      </c>
      <c r="G134" s="3">
        <v>14936</v>
      </c>
      <c r="H134" s="3">
        <v>4206</v>
      </c>
      <c r="I134" s="3">
        <v>3777</v>
      </c>
      <c r="J134" s="3">
        <v>2081</v>
      </c>
      <c r="K134" s="3">
        <v>2775</v>
      </c>
      <c r="M134" s="3">
        <f t="shared" si="16"/>
        <v>223</v>
      </c>
      <c r="N134" s="3">
        <f t="shared" si="17"/>
        <v>-654</v>
      </c>
      <c r="O134" s="3">
        <f t="shared" si="18"/>
        <v>-429</v>
      </c>
      <c r="P134" s="3">
        <f t="shared" si="19"/>
        <v>694</v>
      </c>
      <c r="Q134" s="3"/>
      <c r="R134" s="2" t="s">
        <v>552</v>
      </c>
      <c r="S134" s="8">
        <f t="shared" si="20"/>
        <v>3.5560516664008932E-2</v>
      </c>
      <c r="T134" s="8">
        <f t="shared" si="21"/>
        <v>-4.1949967928159075E-2</v>
      </c>
      <c r="U134" s="8">
        <f t="shared" si="22"/>
        <v>-0.10199714693295292</v>
      </c>
      <c r="V134" s="8">
        <f t="shared" si="23"/>
        <v>0.33349351273426237</v>
      </c>
    </row>
    <row r="135" spans="2:22" x14ac:dyDescent="0.35">
      <c r="B135" s="6" t="s">
        <v>934</v>
      </c>
      <c r="C135" s="2" t="s">
        <v>602</v>
      </c>
      <c r="D135" s="3">
        <v>16523</v>
      </c>
      <c r="E135" s="3">
        <v>16682</v>
      </c>
      <c r="F135" s="3">
        <v>49507</v>
      </c>
      <c r="G135" s="3">
        <v>49217</v>
      </c>
      <c r="H135" s="3">
        <v>10247</v>
      </c>
      <c r="I135" s="3">
        <v>10352</v>
      </c>
      <c r="J135" s="3">
        <v>5190</v>
      </c>
      <c r="K135" s="3">
        <v>6866</v>
      </c>
      <c r="M135" s="3">
        <f t="shared" si="16"/>
        <v>159</v>
      </c>
      <c r="N135" s="3">
        <f t="shared" si="17"/>
        <v>-290</v>
      </c>
      <c r="O135" s="3">
        <f t="shared" si="18"/>
        <v>105</v>
      </c>
      <c r="P135" s="3">
        <f t="shared" si="19"/>
        <v>1676</v>
      </c>
      <c r="Q135" s="3"/>
      <c r="R135" s="2" t="s">
        <v>602</v>
      </c>
      <c r="S135" s="8">
        <f t="shared" si="20"/>
        <v>9.6229498275131643E-3</v>
      </c>
      <c r="T135" s="8">
        <f t="shared" si="21"/>
        <v>-5.8577574888399623E-3</v>
      </c>
      <c r="U135" s="8">
        <f t="shared" si="22"/>
        <v>1.0246901532155753E-2</v>
      </c>
      <c r="V135" s="8">
        <f t="shared" si="23"/>
        <v>0.32292870905587667</v>
      </c>
    </row>
    <row r="136" spans="2:22" x14ac:dyDescent="0.35">
      <c r="B136" s="6" t="s">
        <v>766</v>
      </c>
      <c r="C136" s="2" t="s">
        <v>435</v>
      </c>
      <c r="D136" s="3">
        <v>28435</v>
      </c>
      <c r="E136" s="3">
        <v>30617</v>
      </c>
      <c r="F136" s="3">
        <v>82727</v>
      </c>
      <c r="G136" s="3">
        <v>86994</v>
      </c>
      <c r="H136" s="3">
        <v>13906</v>
      </c>
      <c r="I136" s="3">
        <v>14314</v>
      </c>
      <c r="J136" s="3">
        <v>6653</v>
      </c>
      <c r="K136" s="3">
        <v>10055</v>
      </c>
      <c r="M136" s="3">
        <f t="shared" si="16"/>
        <v>2182</v>
      </c>
      <c r="N136" s="3">
        <f t="shared" si="17"/>
        <v>4267</v>
      </c>
      <c r="O136" s="3">
        <f t="shared" si="18"/>
        <v>408</v>
      </c>
      <c r="P136" s="3">
        <f t="shared" si="19"/>
        <v>3402</v>
      </c>
      <c r="Q136" s="3"/>
      <c r="R136" s="2" t="s">
        <v>435</v>
      </c>
      <c r="S136" s="8">
        <f t="shared" si="20"/>
        <v>7.6736416388253917E-2</v>
      </c>
      <c r="T136" s="8">
        <f t="shared" si="21"/>
        <v>5.1579290920739297E-2</v>
      </c>
      <c r="U136" s="8">
        <f t="shared" si="22"/>
        <v>2.9339853300733496E-2</v>
      </c>
      <c r="V136" s="8">
        <f t="shared" si="23"/>
        <v>0.51134826394107924</v>
      </c>
    </row>
    <row r="137" spans="2:22" x14ac:dyDescent="0.35">
      <c r="B137" s="6" t="s">
        <v>923</v>
      </c>
      <c r="C137" s="2" t="s">
        <v>591</v>
      </c>
      <c r="D137" s="3">
        <v>2830</v>
      </c>
      <c r="E137" s="3">
        <v>2976</v>
      </c>
      <c r="F137" s="3">
        <v>7097</v>
      </c>
      <c r="G137" s="3">
        <v>6720</v>
      </c>
      <c r="H137" s="3">
        <v>1859</v>
      </c>
      <c r="I137" s="3">
        <v>1741</v>
      </c>
      <c r="J137" s="3">
        <v>999</v>
      </c>
      <c r="K137" s="3">
        <v>1198</v>
      </c>
      <c r="M137" s="3">
        <f t="shared" si="16"/>
        <v>146</v>
      </c>
      <c r="N137" s="3">
        <f t="shared" si="17"/>
        <v>-377</v>
      </c>
      <c r="O137" s="3">
        <f t="shared" si="18"/>
        <v>-118</v>
      </c>
      <c r="P137" s="3">
        <f t="shared" si="19"/>
        <v>199</v>
      </c>
      <c r="Q137" s="3"/>
      <c r="R137" s="2" t="s">
        <v>591</v>
      </c>
      <c r="S137" s="8">
        <f t="shared" si="20"/>
        <v>5.1590106007067135E-2</v>
      </c>
      <c r="T137" s="8">
        <f t="shared" si="21"/>
        <v>-5.3121037057911796E-2</v>
      </c>
      <c r="U137" s="8">
        <f t="shared" si="22"/>
        <v>-6.3474986551909626E-2</v>
      </c>
      <c r="V137" s="8">
        <f t="shared" si="23"/>
        <v>0.19919919919919921</v>
      </c>
    </row>
    <row r="138" spans="2:22" x14ac:dyDescent="0.35">
      <c r="B138" s="6" t="s">
        <v>816</v>
      </c>
      <c r="C138" s="2" t="s">
        <v>484</v>
      </c>
      <c r="D138" s="3">
        <v>2864</v>
      </c>
      <c r="E138" s="3">
        <v>2724</v>
      </c>
      <c r="F138" s="3">
        <v>8202</v>
      </c>
      <c r="G138" s="3">
        <v>7593</v>
      </c>
      <c r="H138" s="3">
        <v>2669</v>
      </c>
      <c r="I138" s="3">
        <v>2596</v>
      </c>
      <c r="J138" s="3">
        <v>1285</v>
      </c>
      <c r="K138" s="3">
        <v>1730</v>
      </c>
      <c r="M138" s="3">
        <f t="shared" si="16"/>
        <v>-140</v>
      </c>
      <c r="N138" s="3">
        <f t="shared" si="17"/>
        <v>-609</v>
      </c>
      <c r="O138" s="3">
        <f t="shared" si="18"/>
        <v>-73</v>
      </c>
      <c r="P138" s="3">
        <f t="shared" si="19"/>
        <v>445</v>
      </c>
      <c r="Q138" s="3"/>
      <c r="R138" s="2" t="s">
        <v>484</v>
      </c>
      <c r="S138" s="8">
        <f t="shared" si="20"/>
        <v>-4.8882681564245807E-2</v>
      </c>
      <c r="T138" s="8">
        <f t="shared" si="21"/>
        <v>-7.4250182882223847E-2</v>
      </c>
      <c r="U138" s="8">
        <f t="shared" si="22"/>
        <v>-2.7351067815661295E-2</v>
      </c>
      <c r="V138" s="8">
        <f t="shared" si="23"/>
        <v>0.34630350194552528</v>
      </c>
    </row>
    <row r="139" spans="2:22" x14ac:dyDescent="0.35">
      <c r="B139" s="6" t="s">
        <v>765</v>
      </c>
      <c r="C139" s="2" t="s">
        <v>434</v>
      </c>
      <c r="D139" s="3">
        <v>81537</v>
      </c>
      <c r="E139" s="3">
        <v>88137</v>
      </c>
      <c r="F139" s="3">
        <v>233358</v>
      </c>
      <c r="G139" s="3">
        <v>253369</v>
      </c>
      <c r="H139" s="3">
        <v>34368</v>
      </c>
      <c r="I139" s="3">
        <v>37807</v>
      </c>
      <c r="J139" s="3">
        <v>18977</v>
      </c>
      <c r="K139" s="3">
        <v>22704</v>
      </c>
      <c r="M139" s="3">
        <f t="shared" si="16"/>
        <v>6600</v>
      </c>
      <c r="N139" s="3">
        <f t="shared" si="17"/>
        <v>20011</v>
      </c>
      <c r="O139" s="3">
        <f t="shared" si="18"/>
        <v>3439</v>
      </c>
      <c r="P139" s="3">
        <f t="shared" si="19"/>
        <v>3727</v>
      </c>
      <c r="Q139" s="3"/>
      <c r="R139" s="2" t="s">
        <v>434</v>
      </c>
      <c r="S139" s="8">
        <f t="shared" si="20"/>
        <v>8.0944847124618274E-2</v>
      </c>
      <c r="T139" s="8">
        <f t="shared" si="21"/>
        <v>8.5752363321591724E-2</v>
      </c>
      <c r="U139" s="8">
        <f t="shared" si="22"/>
        <v>0.10006401303538175</v>
      </c>
      <c r="V139" s="8">
        <f t="shared" si="23"/>
        <v>0.19639563682352321</v>
      </c>
    </row>
    <row r="140" spans="2:22" x14ac:dyDescent="0.35">
      <c r="B140" s="6" t="s">
        <v>871</v>
      </c>
      <c r="C140" s="2" t="s">
        <v>539</v>
      </c>
      <c r="D140" s="3">
        <v>2012</v>
      </c>
      <c r="E140" s="3">
        <v>2090</v>
      </c>
      <c r="F140" s="3">
        <v>6034</v>
      </c>
      <c r="G140" s="3">
        <v>5847</v>
      </c>
      <c r="H140" s="3">
        <v>1669</v>
      </c>
      <c r="I140" s="3">
        <v>1503</v>
      </c>
      <c r="J140" s="3">
        <v>805</v>
      </c>
      <c r="K140" s="3">
        <v>1066</v>
      </c>
      <c r="M140" s="3">
        <f t="shared" si="16"/>
        <v>78</v>
      </c>
      <c r="N140" s="3">
        <f t="shared" si="17"/>
        <v>-187</v>
      </c>
      <c r="O140" s="3">
        <f t="shared" si="18"/>
        <v>-166</v>
      </c>
      <c r="P140" s="3">
        <f t="shared" si="19"/>
        <v>261</v>
      </c>
      <c r="Q140" s="3"/>
      <c r="R140" s="2" t="s">
        <v>539</v>
      </c>
      <c r="S140" s="8">
        <f t="shared" si="20"/>
        <v>3.8767395626242547E-2</v>
      </c>
      <c r="T140" s="8">
        <f t="shared" si="21"/>
        <v>-3.0991050712628438E-2</v>
      </c>
      <c r="U140" s="8">
        <f t="shared" si="22"/>
        <v>-9.9460754943079682E-2</v>
      </c>
      <c r="V140" s="8">
        <f t="shared" si="23"/>
        <v>0.32422360248447207</v>
      </c>
    </row>
    <row r="141" spans="2:22" x14ac:dyDescent="0.35">
      <c r="B141" s="6" t="s">
        <v>915</v>
      </c>
      <c r="C141" s="2" t="s">
        <v>583</v>
      </c>
      <c r="D141" s="3">
        <v>674</v>
      </c>
      <c r="E141" s="3">
        <v>628</v>
      </c>
      <c r="F141" s="3">
        <v>1717</v>
      </c>
      <c r="G141" s="3">
        <v>1613</v>
      </c>
      <c r="H141" s="3">
        <v>528</v>
      </c>
      <c r="I141" s="3">
        <v>549</v>
      </c>
      <c r="J141" s="3">
        <v>256</v>
      </c>
      <c r="K141" s="3">
        <v>309</v>
      </c>
      <c r="M141" s="3">
        <f t="shared" si="16"/>
        <v>-46</v>
      </c>
      <c r="N141" s="3">
        <f t="shared" si="17"/>
        <v>-104</v>
      </c>
      <c r="O141" s="3">
        <f t="shared" si="18"/>
        <v>21</v>
      </c>
      <c r="P141" s="3">
        <f t="shared" si="19"/>
        <v>53</v>
      </c>
      <c r="Q141" s="3"/>
      <c r="R141" s="2" t="s">
        <v>583</v>
      </c>
      <c r="S141" s="8">
        <f t="shared" si="20"/>
        <v>-6.8249258160237386E-2</v>
      </c>
      <c r="T141" s="8">
        <f t="shared" si="21"/>
        <v>-6.0570762958648806E-2</v>
      </c>
      <c r="U141" s="8">
        <f t="shared" si="22"/>
        <v>3.9772727272727272E-2</v>
      </c>
      <c r="V141" s="8">
        <f t="shared" si="23"/>
        <v>0.20703125</v>
      </c>
    </row>
    <row r="142" spans="2:22" x14ac:dyDescent="0.35">
      <c r="B142" s="6" t="s">
        <v>825</v>
      </c>
      <c r="C142" s="2" t="s">
        <v>493</v>
      </c>
      <c r="D142" s="3">
        <v>5275</v>
      </c>
      <c r="E142" s="3">
        <v>5371</v>
      </c>
      <c r="F142" s="3">
        <v>14253</v>
      </c>
      <c r="G142" s="3">
        <v>14145</v>
      </c>
      <c r="H142" s="3">
        <v>3973</v>
      </c>
      <c r="I142" s="3">
        <v>3615</v>
      </c>
      <c r="J142" s="3">
        <v>2086</v>
      </c>
      <c r="K142" s="3">
        <v>2780</v>
      </c>
      <c r="M142" s="3">
        <f t="shared" si="16"/>
        <v>96</v>
      </c>
      <c r="N142" s="3">
        <f t="shared" si="17"/>
        <v>-108</v>
      </c>
      <c r="O142" s="3">
        <f t="shared" si="18"/>
        <v>-358</v>
      </c>
      <c r="P142" s="3">
        <f t="shared" si="19"/>
        <v>694</v>
      </c>
      <c r="Q142" s="3"/>
      <c r="R142" s="2" t="s">
        <v>493</v>
      </c>
      <c r="S142" s="8">
        <f t="shared" si="20"/>
        <v>1.8199052132701423E-2</v>
      </c>
      <c r="T142" s="8">
        <f t="shared" si="21"/>
        <v>-7.5773521363923383E-3</v>
      </c>
      <c r="U142" s="8">
        <f t="shared" si="22"/>
        <v>-9.010823055625472E-2</v>
      </c>
      <c r="V142" s="8">
        <f t="shared" si="23"/>
        <v>0.33269415148609782</v>
      </c>
    </row>
    <row r="143" spans="2:22" x14ac:dyDescent="0.35">
      <c r="B143" s="6" t="s">
        <v>806</v>
      </c>
      <c r="C143" s="2" t="s">
        <v>474</v>
      </c>
      <c r="D143" s="3">
        <v>8204</v>
      </c>
      <c r="E143" s="3">
        <v>8436</v>
      </c>
      <c r="F143" s="3">
        <v>20661</v>
      </c>
      <c r="G143" s="3">
        <v>21572</v>
      </c>
      <c r="H143" s="3">
        <v>4961</v>
      </c>
      <c r="I143" s="3">
        <v>4969</v>
      </c>
      <c r="J143" s="3">
        <v>2556</v>
      </c>
      <c r="K143" s="3">
        <v>3338</v>
      </c>
      <c r="M143" s="3">
        <f t="shared" si="16"/>
        <v>232</v>
      </c>
      <c r="N143" s="3">
        <f t="shared" si="17"/>
        <v>911</v>
      </c>
      <c r="O143" s="3">
        <f t="shared" si="18"/>
        <v>8</v>
      </c>
      <c r="P143" s="3">
        <f t="shared" si="19"/>
        <v>782</v>
      </c>
      <c r="Q143" s="3"/>
      <c r="R143" s="2" t="s">
        <v>474</v>
      </c>
      <c r="S143" s="8">
        <f t="shared" si="20"/>
        <v>2.8278888347147733E-2</v>
      </c>
      <c r="T143" s="8">
        <f t="shared" si="21"/>
        <v>4.4092735104786798E-2</v>
      </c>
      <c r="U143" s="8">
        <f t="shared" si="22"/>
        <v>1.6125781092521669E-3</v>
      </c>
      <c r="V143" s="8">
        <f t="shared" si="23"/>
        <v>0.30594679186228479</v>
      </c>
    </row>
    <row r="144" spans="2:22" x14ac:dyDescent="0.35">
      <c r="B144" s="6" t="s">
        <v>723</v>
      </c>
      <c r="C144" s="2" t="s">
        <v>393</v>
      </c>
      <c r="D144" s="3">
        <v>2449</v>
      </c>
      <c r="E144" s="3">
        <v>2947</v>
      </c>
      <c r="F144" s="3">
        <v>6040</v>
      </c>
      <c r="G144" s="3">
        <v>7064</v>
      </c>
      <c r="H144" s="3">
        <v>1601</v>
      </c>
      <c r="I144" s="3">
        <v>1410</v>
      </c>
      <c r="J144" s="3">
        <v>875</v>
      </c>
      <c r="K144" s="3">
        <v>1145</v>
      </c>
      <c r="M144" s="3">
        <f t="shared" si="16"/>
        <v>498</v>
      </c>
      <c r="N144" s="3">
        <f t="shared" si="17"/>
        <v>1024</v>
      </c>
      <c r="O144" s="3">
        <f t="shared" si="18"/>
        <v>-191</v>
      </c>
      <c r="P144" s="3">
        <f t="shared" si="19"/>
        <v>270</v>
      </c>
      <c r="Q144" s="3"/>
      <c r="R144" s="2" t="s">
        <v>393</v>
      </c>
      <c r="S144" s="8">
        <f t="shared" si="20"/>
        <v>0.20334830543078808</v>
      </c>
      <c r="T144" s="8">
        <f t="shared" si="21"/>
        <v>0.1695364238410596</v>
      </c>
      <c r="U144" s="8">
        <f t="shared" si="22"/>
        <v>-0.11930043722673329</v>
      </c>
      <c r="V144" s="8">
        <f t="shared" si="23"/>
        <v>0.30857142857142855</v>
      </c>
    </row>
    <row r="145" spans="2:22" x14ac:dyDescent="0.35">
      <c r="B145" s="6" t="s">
        <v>804</v>
      </c>
      <c r="C145" s="2" t="s">
        <v>473</v>
      </c>
      <c r="D145" s="3">
        <v>1948</v>
      </c>
      <c r="E145" s="3">
        <v>1713</v>
      </c>
      <c r="F145" s="3">
        <v>5254</v>
      </c>
      <c r="G145" s="3">
        <v>4704</v>
      </c>
      <c r="H145" s="3">
        <v>1573</v>
      </c>
      <c r="I145" s="3">
        <v>1401</v>
      </c>
      <c r="J145" s="3">
        <v>796</v>
      </c>
      <c r="K145" s="3">
        <v>949</v>
      </c>
      <c r="M145" s="3">
        <f t="shared" si="16"/>
        <v>-235</v>
      </c>
      <c r="N145" s="3">
        <f t="shared" si="17"/>
        <v>-550</v>
      </c>
      <c r="O145" s="3">
        <f t="shared" si="18"/>
        <v>-172</v>
      </c>
      <c r="P145" s="3">
        <f t="shared" si="19"/>
        <v>153</v>
      </c>
      <c r="Q145" s="3"/>
      <c r="R145" s="2" t="s">
        <v>473</v>
      </c>
      <c r="S145" s="8">
        <f t="shared" si="20"/>
        <v>-0.12063655030800821</v>
      </c>
      <c r="T145" s="8">
        <f t="shared" si="21"/>
        <v>-0.10468214693566806</v>
      </c>
      <c r="U145" s="8">
        <f t="shared" si="22"/>
        <v>-0.10934520025429116</v>
      </c>
      <c r="V145" s="8">
        <f t="shared" si="23"/>
        <v>0.19221105527638191</v>
      </c>
    </row>
    <row r="146" spans="2:22" x14ac:dyDescent="0.35">
      <c r="B146" s="6" t="s">
        <v>704</v>
      </c>
      <c r="C146" s="2" t="s">
        <v>374</v>
      </c>
      <c r="D146" s="3">
        <v>6678</v>
      </c>
      <c r="E146" s="3">
        <v>7301</v>
      </c>
      <c r="F146" s="3">
        <v>16841</v>
      </c>
      <c r="G146" s="3">
        <v>17692</v>
      </c>
      <c r="H146" s="3">
        <v>3874</v>
      </c>
      <c r="I146" s="3">
        <v>3590</v>
      </c>
      <c r="J146" s="3">
        <v>1895</v>
      </c>
      <c r="K146" s="3">
        <v>2553</v>
      </c>
      <c r="M146" s="3">
        <f t="shared" si="16"/>
        <v>623</v>
      </c>
      <c r="N146" s="3">
        <f t="shared" si="17"/>
        <v>851</v>
      </c>
      <c r="O146" s="3">
        <f t="shared" si="18"/>
        <v>-284</v>
      </c>
      <c r="P146" s="3">
        <f t="shared" si="19"/>
        <v>658</v>
      </c>
      <c r="Q146" s="3"/>
      <c r="R146" s="2" t="s">
        <v>374</v>
      </c>
      <c r="S146" s="8">
        <f t="shared" si="20"/>
        <v>9.3291404612159332E-2</v>
      </c>
      <c r="T146" s="8">
        <f t="shared" si="21"/>
        <v>5.0531441125823882E-2</v>
      </c>
      <c r="U146" s="8">
        <f t="shared" si="22"/>
        <v>-7.3309241094475994E-2</v>
      </c>
      <c r="V146" s="8">
        <f t="shared" si="23"/>
        <v>0.34722955145118733</v>
      </c>
    </row>
    <row r="147" spans="2:22" x14ac:dyDescent="0.35">
      <c r="B147" s="6" t="s">
        <v>878</v>
      </c>
      <c r="C147" s="2" t="s">
        <v>546</v>
      </c>
      <c r="D147" s="3">
        <v>4276</v>
      </c>
      <c r="E147" s="3">
        <v>4245</v>
      </c>
      <c r="F147" s="3">
        <v>11829</v>
      </c>
      <c r="G147" s="3">
        <v>11623</v>
      </c>
      <c r="H147" s="3">
        <v>3546</v>
      </c>
      <c r="I147" s="3">
        <v>3279</v>
      </c>
      <c r="J147" s="3">
        <v>1637</v>
      </c>
      <c r="K147" s="3">
        <v>2411</v>
      </c>
      <c r="M147" s="3">
        <f t="shared" si="16"/>
        <v>-31</v>
      </c>
      <c r="N147" s="3">
        <f t="shared" si="17"/>
        <v>-206</v>
      </c>
      <c r="O147" s="3">
        <f t="shared" si="18"/>
        <v>-267</v>
      </c>
      <c r="P147" s="3">
        <f t="shared" si="19"/>
        <v>774</v>
      </c>
      <c r="Q147" s="3"/>
      <c r="R147" s="2" t="s">
        <v>546</v>
      </c>
      <c r="S147" s="8">
        <f t="shared" si="20"/>
        <v>-7.2497661365762394E-3</v>
      </c>
      <c r="T147" s="8">
        <f t="shared" si="21"/>
        <v>-1.7414827965170344E-2</v>
      </c>
      <c r="U147" s="8">
        <f t="shared" si="22"/>
        <v>-7.5296108291032143E-2</v>
      </c>
      <c r="V147" s="8">
        <f t="shared" si="23"/>
        <v>0.47281612706169823</v>
      </c>
    </row>
    <row r="148" spans="2:22" x14ac:dyDescent="0.35">
      <c r="B148" s="6" t="s">
        <v>702</v>
      </c>
      <c r="C148" s="2" t="s">
        <v>372</v>
      </c>
      <c r="D148" s="3">
        <v>10041</v>
      </c>
      <c r="E148" s="3">
        <v>9993</v>
      </c>
      <c r="F148" s="3">
        <v>25985</v>
      </c>
      <c r="G148" s="3">
        <v>25466</v>
      </c>
      <c r="H148" s="3">
        <v>6385</v>
      </c>
      <c r="I148" s="3">
        <v>6297</v>
      </c>
      <c r="J148" s="3">
        <v>3224</v>
      </c>
      <c r="K148" s="3">
        <v>4070</v>
      </c>
      <c r="M148" s="3">
        <f t="shared" si="16"/>
        <v>-48</v>
      </c>
      <c r="N148" s="3">
        <f t="shared" si="17"/>
        <v>-519</v>
      </c>
      <c r="O148" s="3">
        <f t="shared" si="18"/>
        <v>-88</v>
      </c>
      <c r="P148" s="3">
        <f t="shared" si="19"/>
        <v>846</v>
      </c>
      <c r="Q148" s="3"/>
      <c r="R148" s="2" t="s">
        <v>372</v>
      </c>
      <c r="S148" s="8">
        <f t="shared" si="20"/>
        <v>-4.7804003585300266E-3</v>
      </c>
      <c r="T148" s="8">
        <f t="shared" si="21"/>
        <v>-1.9973061381566289E-2</v>
      </c>
      <c r="U148" s="8">
        <f t="shared" si="22"/>
        <v>-1.3782302270947533E-2</v>
      </c>
      <c r="V148" s="8">
        <f t="shared" si="23"/>
        <v>0.26240694789081886</v>
      </c>
    </row>
    <row r="149" spans="2:22" x14ac:dyDescent="0.35">
      <c r="B149" s="6" t="s">
        <v>707</v>
      </c>
      <c r="C149" s="2" t="s">
        <v>377</v>
      </c>
      <c r="D149" s="3">
        <v>1800</v>
      </c>
      <c r="E149" s="3">
        <v>1720</v>
      </c>
      <c r="F149" s="3">
        <v>4141</v>
      </c>
      <c r="G149" s="3">
        <v>4131</v>
      </c>
      <c r="H149" s="3">
        <v>1191</v>
      </c>
      <c r="I149" s="3">
        <v>1010</v>
      </c>
      <c r="J149" s="3">
        <v>492</v>
      </c>
      <c r="K149" s="3">
        <v>782</v>
      </c>
      <c r="M149" s="3">
        <f t="shared" si="16"/>
        <v>-80</v>
      </c>
      <c r="N149" s="3">
        <f t="shared" si="17"/>
        <v>-10</v>
      </c>
      <c r="O149" s="3">
        <f t="shared" si="18"/>
        <v>-181</v>
      </c>
      <c r="P149" s="3">
        <f t="shared" si="19"/>
        <v>290</v>
      </c>
      <c r="Q149" s="3"/>
      <c r="R149" s="2" t="s">
        <v>377</v>
      </c>
      <c r="S149" s="8">
        <f t="shared" si="20"/>
        <v>-4.4444444444444446E-2</v>
      </c>
      <c r="T149" s="8">
        <f t="shared" si="21"/>
        <v>-2.4148756339048539E-3</v>
      </c>
      <c r="U149" s="8">
        <f t="shared" si="22"/>
        <v>-0.15197313182199831</v>
      </c>
      <c r="V149" s="8">
        <f t="shared" si="23"/>
        <v>0.58943089430894313</v>
      </c>
    </row>
    <row r="150" spans="2:22" x14ac:dyDescent="0.35">
      <c r="B150" s="6" t="s">
        <v>790</v>
      </c>
      <c r="C150" s="2" t="s">
        <v>459</v>
      </c>
      <c r="D150" s="3">
        <v>2408</v>
      </c>
      <c r="E150" s="3">
        <v>2486</v>
      </c>
      <c r="F150" s="3">
        <v>6119</v>
      </c>
      <c r="G150" s="3">
        <v>5819</v>
      </c>
      <c r="H150" s="3">
        <v>1606</v>
      </c>
      <c r="I150" s="3">
        <v>1541</v>
      </c>
      <c r="J150" s="3">
        <v>849</v>
      </c>
      <c r="K150" s="3">
        <v>1114</v>
      </c>
      <c r="M150" s="3">
        <f t="shared" si="16"/>
        <v>78</v>
      </c>
      <c r="N150" s="3">
        <f t="shared" si="17"/>
        <v>-300</v>
      </c>
      <c r="O150" s="3">
        <f t="shared" si="18"/>
        <v>-65</v>
      </c>
      <c r="P150" s="3">
        <f t="shared" si="19"/>
        <v>265</v>
      </c>
      <c r="Q150" s="3"/>
      <c r="R150" s="2" t="s">
        <v>459</v>
      </c>
      <c r="S150" s="8">
        <f t="shared" si="20"/>
        <v>3.2392026578073087E-2</v>
      </c>
      <c r="T150" s="8">
        <f t="shared" si="21"/>
        <v>-4.9027618891975815E-2</v>
      </c>
      <c r="U150" s="8">
        <f t="shared" si="22"/>
        <v>-4.0473225404732256E-2</v>
      </c>
      <c r="V150" s="8">
        <f t="shared" si="23"/>
        <v>0.31213191990577149</v>
      </c>
    </row>
    <row r="151" spans="2:22" x14ac:dyDescent="0.35">
      <c r="B151" s="6" t="s">
        <v>837</v>
      </c>
      <c r="C151" s="2" t="s">
        <v>505</v>
      </c>
      <c r="D151" s="3">
        <v>718</v>
      </c>
      <c r="E151" s="3">
        <v>651</v>
      </c>
      <c r="F151" s="3">
        <v>2127</v>
      </c>
      <c r="G151" s="3">
        <v>1860</v>
      </c>
      <c r="H151" s="3">
        <v>589</v>
      </c>
      <c r="I151" s="3">
        <v>573</v>
      </c>
      <c r="J151" s="3">
        <v>382</v>
      </c>
      <c r="K151" s="3">
        <v>432</v>
      </c>
      <c r="M151" s="3">
        <f t="shared" si="16"/>
        <v>-67</v>
      </c>
      <c r="N151" s="3">
        <f t="shared" si="17"/>
        <v>-267</v>
      </c>
      <c r="O151" s="3">
        <f t="shared" si="18"/>
        <v>-16</v>
      </c>
      <c r="P151" s="3">
        <f t="shared" si="19"/>
        <v>50</v>
      </c>
      <c r="Q151" s="3"/>
      <c r="R151" s="2" t="s">
        <v>505</v>
      </c>
      <c r="S151" s="8">
        <f t="shared" si="20"/>
        <v>-9.3314763231197778E-2</v>
      </c>
      <c r="T151" s="8">
        <f t="shared" si="21"/>
        <v>-0.12552891396332863</v>
      </c>
      <c r="U151" s="8">
        <f t="shared" si="22"/>
        <v>-2.7164685908319185E-2</v>
      </c>
      <c r="V151" s="8">
        <f t="shared" si="23"/>
        <v>0.13089005235602094</v>
      </c>
    </row>
    <row r="152" spans="2:22" x14ac:dyDescent="0.35">
      <c r="B152" s="6" t="s">
        <v>814</v>
      </c>
      <c r="C152" s="2" t="s">
        <v>482</v>
      </c>
      <c r="D152" s="3">
        <v>17462</v>
      </c>
      <c r="E152" s="3">
        <v>20986</v>
      </c>
      <c r="F152" s="3">
        <v>46110</v>
      </c>
      <c r="G152" s="3">
        <v>56962</v>
      </c>
      <c r="H152" s="3">
        <v>7150</v>
      </c>
      <c r="I152" s="3">
        <v>7844</v>
      </c>
      <c r="J152" s="3">
        <v>3853</v>
      </c>
      <c r="K152" s="3">
        <v>5167</v>
      </c>
      <c r="M152" s="3">
        <f t="shared" si="16"/>
        <v>3524</v>
      </c>
      <c r="N152" s="3">
        <f t="shared" si="17"/>
        <v>10852</v>
      </c>
      <c r="O152" s="3">
        <f t="shared" si="18"/>
        <v>694</v>
      </c>
      <c r="P152" s="3">
        <f t="shared" si="19"/>
        <v>1314</v>
      </c>
      <c r="Q152" s="3"/>
      <c r="R152" s="2" t="s">
        <v>482</v>
      </c>
      <c r="S152" s="8">
        <f t="shared" si="20"/>
        <v>0.20180964379796129</v>
      </c>
      <c r="T152" s="8">
        <f t="shared" si="21"/>
        <v>0.23535024940360008</v>
      </c>
      <c r="U152" s="8">
        <f t="shared" si="22"/>
        <v>9.706293706293706E-2</v>
      </c>
      <c r="V152" s="8">
        <f t="shared" si="23"/>
        <v>0.34103296132883465</v>
      </c>
    </row>
    <row r="153" spans="2:22" x14ac:dyDescent="0.35">
      <c r="B153" s="6" t="s">
        <v>730</v>
      </c>
      <c r="C153" s="2" t="s">
        <v>400</v>
      </c>
      <c r="D153" s="3">
        <v>2969</v>
      </c>
      <c r="E153" s="3">
        <v>2907</v>
      </c>
      <c r="F153" s="3">
        <v>7771</v>
      </c>
      <c r="G153" s="3">
        <v>7486</v>
      </c>
      <c r="H153" s="3">
        <v>2131</v>
      </c>
      <c r="I153" s="3">
        <v>1979</v>
      </c>
      <c r="J153" s="3">
        <v>1085</v>
      </c>
      <c r="K153" s="3">
        <v>1350</v>
      </c>
      <c r="M153" s="3">
        <f t="shared" si="16"/>
        <v>-62</v>
      </c>
      <c r="N153" s="3">
        <f t="shared" si="17"/>
        <v>-285</v>
      </c>
      <c r="O153" s="3">
        <f t="shared" si="18"/>
        <v>-152</v>
      </c>
      <c r="P153" s="3">
        <f t="shared" si="19"/>
        <v>265</v>
      </c>
      <c r="Q153" s="3"/>
      <c r="R153" s="2" t="s">
        <v>400</v>
      </c>
      <c r="S153" s="8">
        <f t="shared" si="20"/>
        <v>-2.0882452004041766E-2</v>
      </c>
      <c r="T153" s="8">
        <f t="shared" si="21"/>
        <v>-3.6674816625916873E-2</v>
      </c>
      <c r="U153" s="8">
        <f t="shared" si="22"/>
        <v>-7.1328015016424218E-2</v>
      </c>
      <c r="V153" s="8">
        <f t="shared" si="23"/>
        <v>0.24423963133640553</v>
      </c>
    </row>
    <row r="154" spans="2:22" x14ac:dyDescent="0.35">
      <c r="B154" s="6" t="s">
        <v>728</v>
      </c>
      <c r="C154" s="2" t="s">
        <v>398</v>
      </c>
      <c r="D154" s="3">
        <v>3611</v>
      </c>
      <c r="E154" s="3">
        <v>3836</v>
      </c>
      <c r="F154" s="3">
        <v>8552</v>
      </c>
      <c r="G154" s="3">
        <v>8828</v>
      </c>
      <c r="H154" s="3">
        <v>2784</v>
      </c>
      <c r="I154" s="3">
        <v>2679</v>
      </c>
      <c r="J154" s="3">
        <v>1129</v>
      </c>
      <c r="K154" s="3">
        <v>1767</v>
      </c>
      <c r="M154" s="3">
        <f t="shared" si="16"/>
        <v>225</v>
      </c>
      <c r="N154" s="3">
        <f t="shared" si="17"/>
        <v>276</v>
      </c>
      <c r="O154" s="3">
        <f t="shared" si="18"/>
        <v>-105</v>
      </c>
      <c r="P154" s="3">
        <f t="shared" si="19"/>
        <v>638</v>
      </c>
      <c r="Q154" s="3"/>
      <c r="R154" s="2" t="s">
        <v>398</v>
      </c>
      <c r="S154" s="8">
        <f t="shared" si="20"/>
        <v>6.2309609526446964E-2</v>
      </c>
      <c r="T154" s="8">
        <f t="shared" si="21"/>
        <v>3.2273152478952294E-2</v>
      </c>
      <c r="U154" s="8">
        <f t="shared" si="22"/>
        <v>-3.7715517241379309E-2</v>
      </c>
      <c r="V154" s="8">
        <f t="shared" si="23"/>
        <v>0.56510186005314433</v>
      </c>
    </row>
    <row r="155" spans="2:22" x14ac:dyDescent="0.35">
      <c r="B155" s="6" t="s">
        <v>667</v>
      </c>
      <c r="C155" s="2" t="s">
        <v>337</v>
      </c>
      <c r="D155" s="3">
        <v>29098</v>
      </c>
      <c r="E155" s="3">
        <v>28602</v>
      </c>
      <c r="F155" s="3">
        <v>65364</v>
      </c>
      <c r="G155" s="3">
        <v>68529</v>
      </c>
      <c r="H155" s="3">
        <v>11743</v>
      </c>
      <c r="I155" s="3">
        <v>11565</v>
      </c>
      <c r="J155" s="3">
        <v>5614</v>
      </c>
      <c r="K155" s="3">
        <v>8620</v>
      </c>
      <c r="M155" s="3">
        <f t="shared" si="16"/>
        <v>-496</v>
      </c>
      <c r="N155" s="3">
        <f t="shared" si="17"/>
        <v>3165</v>
      </c>
      <c r="O155" s="3">
        <f t="shared" si="18"/>
        <v>-178</v>
      </c>
      <c r="P155" s="3">
        <f t="shared" si="19"/>
        <v>3006</v>
      </c>
      <c r="Q155" s="3"/>
      <c r="R155" s="2" t="s">
        <v>337</v>
      </c>
      <c r="S155" s="8">
        <f t="shared" si="20"/>
        <v>-1.7045845075262904E-2</v>
      </c>
      <c r="T155" s="8">
        <f t="shared" si="21"/>
        <v>4.8421149256471452E-2</v>
      </c>
      <c r="U155" s="8">
        <f t="shared" si="22"/>
        <v>-1.5157966448096739E-2</v>
      </c>
      <c r="V155" s="8">
        <f t="shared" si="23"/>
        <v>0.53544709654435341</v>
      </c>
    </row>
    <row r="156" spans="2:22" x14ac:dyDescent="0.35">
      <c r="B156" s="6" t="s">
        <v>858</v>
      </c>
      <c r="C156" s="2" t="s">
        <v>526</v>
      </c>
      <c r="D156" s="3">
        <v>2445</v>
      </c>
      <c r="E156" s="3">
        <v>2460</v>
      </c>
      <c r="F156" s="3">
        <v>5995</v>
      </c>
      <c r="G156" s="3">
        <v>5567</v>
      </c>
      <c r="H156" s="3">
        <v>1888</v>
      </c>
      <c r="I156" s="3">
        <v>1603</v>
      </c>
      <c r="J156" s="3">
        <v>839</v>
      </c>
      <c r="K156" s="3">
        <v>1211</v>
      </c>
      <c r="M156" s="3">
        <f t="shared" si="16"/>
        <v>15</v>
      </c>
      <c r="N156" s="3">
        <f t="shared" si="17"/>
        <v>-428</v>
      </c>
      <c r="O156" s="3">
        <f t="shared" si="18"/>
        <v>-285</v>
      </c>
      <c r="P156" s="3">
        <f t="shared" si="19"/>
        <v>372</v>
      </c>
      <c r="Q156" s="3"/>
      <c r="R156" s="2" t="s">
        <v>526</v>
      </c>
      <c r="S156" s="8">
        <f t="shared" si="20"/>
        <v>6.1349693251533744E-3</v>
      </c>
      <c r="T156" s="8">
        <f t="shared" si="21"/>
        <v>-7.1392827356130104E-2</v>
      </c>
      <c r="U156" s="8">
        <f t="shared" si="22"/>
        <v>-0.15095338983050846</v>
      </c>
      <c r="V156" s="8">
        <f t="shared" si="23"/>
        <v>0.44338498212157329</v>
      </c>
    </row>
    <row r="157" spans="2:22" x14ac:dyDescent="0.35">
      <c r="B157" s="6" t="s">
        <v>864</v>
      </c>
      <c r="C157" s="2" t="s">
        <v>532</v>
      </c>
      <c r="D157" s="3">
        <v>1184</v>
      </c>
      <c r="E157" s="3">
        <v>1058</v>
      </c>
      <c r="F157" s="3">
        <v>3238</v>
      </c>
      <c r="G157" s="3">
        <v>3103</v>
      </c>
      <c r="H157" s="3">
        <v>1002</v>
      </c>
      <c r="I157" s="3">
        <v>914</v>
      </c>
      <c r="J157" s="3">
        <v>444</v>
      </c>
      <c r="K157" s="3">
        <v>623</v>
      </c>
      <c r="M157" s="3">
        <f t="shared" si="16"/>
        <v>-126</v>
      </c>
      <c r="N157" s="3">
        <f t="shared" si="17"/>
        <v>-135</v>
      </c>
      <c r="O157" s="3">
        <f t="shared" si="18"/>
        <v>-88</v>
      </c>
      <c r="P157" s="3">
        <f t="shared" si="19"/>
        <v>179</v>
      </c>
      <c r="Q157" s="3"/>
      <c r="R157" s="2" t="s">
        <v>532</v>
      </c>
      <c r="S157" s="8">
        <f t="shared" si="20"/>
        <v>-0.10641891891891891</v>
      </c>
      <c r="T157" s="8">
        <f t="shared" si="21"/>
        <v>-4.1692402717726992E-2</v>
      </c>
      <c r="U157" s="8">
        <f t="shared" si="22"/>
        <v>-8.7824351297405193E-2</v>
      </c>
      <c r="V157" s="8">
        <f t="shared" si="23"/>
        <v>0.40315315315315314</v>
      </c>
    </row>
    <row r="158" spans="2:22" x14ac:dyDescent="0.35">
      <c r="B158" s="6" t="s">
        <v>888</v>
      </c>
      <c r="C158" s="2" t="s">
        <v>556</v>
      </c>
      <c r="D158" s="3">
        <v>2102</v>
      </c>
      <c r="E158" s="3">
        <v>2150</v>
      </c>
      <c r="F158" s="3">
        <v>5375</v>
      </c>
      <c r="G158" s="3">
        <v>5051</v>
      </c>
      <c r="H158" s="3">
        <v>1664</v>
      </c>
      <c r="I158" s="3">
        <v>1439</v>
      </c>
      <c r="J158" s="3">
        <v>702</v>
      </c>
      <c r="K158" s="3">
        <v>927</v>
      </c>
      <c r="M158" s="3">
        <f t="shared" si="16"/>
        <v>48</v>
      </c>
      <c r="N158" s="3">
        <f t="shared" si="17"/>
        <v>-324</v>
      </c>
      <c r="O158" s="3">
        <f t="shared" si="18"/>
        <v>-225</v>
      </c>
      <c r="P158" s="3">
        <f t="shared" si="19"/>
        <v>225</v>
      </c>
      <c r="Q158" s="3"/>
      <c r="R158" s="2" t="s">
        <v>556</v>
      </c>
      <c r="S158" s="8">
        <f t="shared" si="20"/>
        <v>2.2835394862036156E-2</v>
      </c>
      <c r="T158" s="8">
        <f t="shared" si="21"/>
        <v>-6.0279069767441858E-2</v>
      </c>
      <c r="U158" s="8">
        <f t="shared" si="22"/>
        <v>-0.13521634615384615</v>
      </c>
      <c r="V158" s="8">
        <f t="shared" si="23"/>
        <v>0.32051282051282054</v>
      </c>
    </row>
    <row r="159" spans="2:22" x14ac:dyDescent="0.35">
      <c r="B159" s="6" t="s">
        <v>910</v>
      </c>
      <c r="C159" s="2" t="s">
        <v>578</v>
      </c>
      <c r="D159" s="3">
        <v>1546</v>
      </c>
      <c r="E159" s="3">
        <v>1548</v>
      </c>
      <c r="F159" s="3">
        <v>4045</v>
      </c>
      <c r="G159" s="3">
        <v>3805</v>
      </c>
      <c r="H159" s="3">
        <v>1214</v>
      </c>
      <c r="I159" s="3">
        <v>1172</v>
      </c>
      <c r="J159" s="3">
        <v>588</v>
      </c>
      <c r="K159" s="3">
        <v>690</v>
      </c>
      <c r="M159" s="3">
        <f t="shared" si="16"/>
        <v>2</v>
      </c>
      <c r="N159" s="3">
        <f t="shared" si="17"/>
        <v>-240</v>
      </c>
      <c r="O159" s="3">
        <f t="shared" si="18"/>
        <v>-42</v>
      </c>
      <c r="P159" s="3">
        <f t="shared" si="19"/>
        <v>102</v>
      </c>
      <c r="Q159" s="3"/>
      <c r="R159" s="2" t="s">
        <v>578</v>
      </c>
      <c r="S159" s="8">
        <f t="shared" si="20"/>
        <v>1.29366106080207E-3</v>
      </c>
      <c r="T159" s="8">
        <f t="shared" si="21"/>
        <v>-5.9332509270704575E-2</v>
      </c>
      <c r="U159" s="8">
        <f t="shared" si="22"/>
        <v>-3.459637561779242E-2</v>
      </c>
      <c r="V159" s="8">
        <f t="shared" si="23"/>
        <v>0.17346938775510204</v>
      </c>
    </row>
    <row r="160" spans="2:22" x14ac:dyDescent="0.35">
      <c r="B160" s="6" t="s">
        <v>700</v>
      </c>
      <c r="C160" s="2" t="s">
        <v>370</v>
      </c>
      <c r="D160" s="3">
        <v>34247</v>
      </c>
      <c r="E160" s="3">
        <v>35150</v>
      </c>
      <c r="F160" s="3">
        <v>89704</v>
      </c>
      <c r="G160" s="3">
        <v>91951</v>
      </c>
      <c r="H160" s="3">
        <v>17955</v>
      </c>
      <c r="I160" s="3">
        <v>17622</v>
      </c>
      <c r="J160" s="3">
        <v>8824</v>
      </c>
      <c r="K160" s="3">
        <v>11987</v>
      </c>
      <c r="M160" s="3">
        <f t="shared" si="16"/>
        <v>903</v>
      </c>
      <c r="N160" s="3">
        <f t="shared" si="17"/>
        <v>2247</v>
      </c>
      <c r="O160" s="3">
        <f t="shared" si="18"/>
        <v>-333</v>
      </c>
      <c r="P160" s="3">
        <f t="shared" si="19"/>
        <v>3163</v>
      </c>
      <c r="Q160" s="3"/>
      <c r="R160" s="2" t="s">
        <v>370</v>
      </c>
      <c r="S160" s="8">
        <f t="shared" si="20"/>
        <v>2.6367273045814231E-2</v>
      </c>
      <c r="T160" s="8">
        <f t="shared" si="21"/>
        <v>2.5049050209578167E-2</v>
      </c>
      <c r="U160" s="8">
        <f t="shared" si="22"/>
        <v>-1.8546365914786967E-2</v>
      </c>
      <c r="V160" s="8">
        <f t="shared" si="23"/>
        <v>0.35845421577515868</v>
      </c>
    </row>
    <row r="161" spans="2:22" x14ac:dyDescent="0.35">
      <c r="B161" s="6" t="s">
        <v>672</v>
      </c>
      <c r="C161" s="2" t="s">
        <v>342</v>
      </c>
      <c r="D161" s="3">
        <v>12863</v>
      </c>
      <c r="E161" s="3">
        <v>13481</v>
      </c>
      <c r="F161" s="3">
        <v>36889</v>
      </c>
      <c r="G161" s="3">
        <v>37404</v>
      </c>
      <c r="H161" s="3">
        <v>10982</v>
      </c>
      <c r="I161" s="3">
        <v>10640</v>
      </c>
      <c r="J161" s="3">
        <v>4892</v>
      </c>
      <c r="K161" s="3">
        <v>7246</v>
      </c>
      <c r="M161" s="3">
        <f t="shared" si="16"/>
        <v>618</v>
      </c>
      <c r="N161" s="3">
        <f t="shared" si="17"/>
        <v>515</v>
      </c>
      <c r="O161" s="3">
        <f t="shared" si="18"/>
        <v>-342</v>
      </c>
      <c r="P161" s="3">
        <f t="shared" si="19"/>
        <v>2354</v>
      </c>
      <c r="Q161" s="3"/>
      <c r="R161" s="2" t="s">
        <v>342</v>
      </c>
      <c r="S161" s="8">
        <f t="shared" si="20"/>
        <v>4.8044779600404257E-2</v>
      </c>
      <c r="T161" s="8">
        <f t="shared" si="21"/>
        <v>1.3960801322887581E-2</v>
      </c>
      <c r="U161" s="8">
        <f t="shared" si="22"/>
        <v>-3.1141868512110725E-2</v>
      </c>
      <c r="V161" s="8">
        <f t="shared" si="23"/>
        <v>0.48119378577269012</v>
      </c>
    </row>
    <row r="162" spans="2:22" x14ac:dyDescent="0.35">
      <c r="B162" s="6" t="s">
        <v>914</v>
      </c>
      <c r="C162" s="2" t="s">
        <v>582</v>
      </c>
      <c r="D162" s="3">
        <v>855</v>
      </c>
      <c r="E162" s="3">
        <v>803</v>
      </c>
      <c r="F162" s="3">
        <v>2244</v>
      </c>
      <c r="G162" s="3">
        <v>2181</v>
      </c>
      <c r="H162" s="3">
        <v>683</v>
      </c>
      <c r="I162" s="3">
        <v>706</v>
      </c>
      <c r="J162" s="3">
        <v>335</v>
      </c>
      <c r="K162" s="3">
        <v>407</v>
      </c>
      <c r="M162" s="3">
        <f t="shared" si="16"/>
        <v>-52</v>
      </c>
      <c r="N162" s="3">
        <f t="shared" si="17"/>
        <v>-63</v>
      </c>
      <c r="O162" s="3">
        <f t="shared" si="18"/>
        <v>23</v>
      </c>
      <c r="P162" s="3">
        <f t="shared" si="19"/>
        <v>72</v>
      </c>
      <c r="Q162" s="3"/>
      <c r="R162" s="2" t="s">
        <v>582</v>
      </c>
      <c r="S162" s="8">
        <f t="shared" si="20"/>
        <v>-6.0818713450292397E-2</v>
      </c>
      <c r="T162" s="8">
        <f t="shared" si="21"/>
        <v>-2.8074866310160429E-2</v>
      </c>
      <c r="U162" s="8">
        <f t="shared" si="22"/>
        <v>3.3674963396778917E-2</v>
      </c>
      <c r="V162" s="8">
        <f t="shared" si="23"/>
        <v>0.21492537313432836</v>
      </c>
    </row>
    <row r="163" spans="2:22" x14ac:dyDescent="0.35">
      <c r="B163" s="6" t="s">
        <v>733</v>
      </c>
      <c r="C163" s="2" t="s">
        <v>403</v>
      </c>
      <c r="D163" s="3">
        <v>4613</v>
      </c>
      <c r="E163" s="3">
        <v>4867</v>
      </c>
      <c r="F163" s="3">
        <v>11840</v>
      </c>
      <c r="G163" s="3">
        <v>11579</v>
      </c>
      <c r="H163" s="3">
        <v>3073</v>
      </c>
      <c r="I163" s="3">
        <v>2932</v>
      </c>
      <c r="J163" s="3">
        <v>1759</v>
      </c>
      <c r="K163" s="3">
        <v>2213</v>
      </c>
      <c r="M163" s="3">
        <f t="shared" si="16"/>
        <v>254</v>
      </c>
      <c r="N163" s="3">
        <f t="shared" si="17"/>
        <v>-261</v>
      </c>
      <c r="O163" s="3">
        <f t="shared" si="18"/>
        <v>-141</v>
      </c>
      <c r="P163" s="3">
        <f t="shared" si="19"/>
        <v>454</v>
      </c>
      <c r="Q163" s="3"/>
      <c r="R163" s="2" t="s">
        <v>403</v>
      </c>
      <c r="S163" s="8">
        <f t="shared" si="20"/>
        <v>5.5061781920659005E-2</v>
      </c>
      <c r="T163" s="8">
        <f t="shared" si="21"/>
        <v>-2.2043918918918919E-2</v>
      </c>
      <c r="U163" s="8">
        <f t="shared" si="22"/>
        <v>-4.5883501464367066E-2</v>
      </c>
      <c r="V163" s="8">
        <f t="shared" si="23"/>
        <v>0.25810119386014779</v>
      </c>
    </row>
    <row r="164" spans="2:22" x14ac:dyDescent="0.35">
      <c r="B164" s="6" t="s">
        <v>661</v>
      </c>
      <c r="C164" s="2" t="s">
        <v>331</v>
      </c>
      <c r="D164" s="3">
        <v>3120</v>
      </c>
      <c r="E164" s="3">
        <v>3109</v>
      </c>
      <c r="F164" s="3">
        <v>6643</v>
      </c>
      <c r="G164" s="3">
        <v>7013</v>
      </c>
      <c r="H164" s="3">
        <v>1348</v>
      </c>
      <c r="I164" s="3">
        <v>1157</v>
      </c>
      <c r="J164" s="3">
        <v>541</v>
      </c>
      <c r="K164" s="3">
        <v>861</v>
      </c>
      <c r="M164" s="3">
        <f t="shared" si="16"/>
        <v>-11</v>
      </c>
      <c r="N164" s="3">
        <f t="shared" si="17"/>
        <v>370</v>
      </c>
      <c r="O164" s="3">
        <f t="shared" si="18"/>
        <v>-191</v>
      </c>
      <c r="P164" s="3">
        <f t="shared" si="19"/>
        <v>320</v>
      </c>
      <c r="Q164" s="3"/>
      <c r="R164" s="2" t="s">
        <v>331</v>
      </c>
      <c r="S164" s="8">
        <f t="shared" si="20"/>
        <v>-3.5256410256410257E-3</v>
      </c>
      <c r="T164" s="8">
        <f t="shared" si="21"/>
        <v>5.5697726930603646E-2</v>
      </c>
      <c r="U164" s="8">
        <f t="shared" si="22"/>
        <v>-0.14169139465875372</v>
      </c>
      <c r="V164" s="8">
        <f t="shared" si="23"/>
        <v>0.59149722735674681</v>
      </c>
    </row>
    <row r="165" spans="2:22" x14ac:dyDescent="0.35">
      <c r="B165" s="6" t="s">
        <v>685</v>
      </c>
      <c r="C165" s="2" t="s">
        <v>355</v>
      </c>
      <c r="D165" s="3">
        <v>13372</v>
      </c>
      <c r="E165" s="3">
        <v>13763</v>
      </c>
      <c r="F165" s="3">
        <v>33081</v>
      </c>
      <c r="G165" s="3">
        <v>33408</v>
      </c>
      <c r="H165" s="3">
        <v>8560</v>
      </c>
      <c r="I165" s="3">
        <v>7953</v>
      </c>
      <c r="J165" s="3">
        <v>4384</v>
      </c>
      <c r="K165" s="3">
        <v>5786</v>
      </c>
      <c r="M165" s="3">
        <f t="shared" si="16"/>
        <v>391</v>
      </c>
      <c r="N165" s="3">
        <f t="shared" si="17"/>
        <v>327</v>
      </c>
      <c r="O165" s="3">
        <f t="shared" si="18"/>
        <v>-607</v>
      </c>
      <c r="P165" s="3">
        <f t="shared" si="19"/>
        <v>1402</v>
      </c>
      <c r="Q165" s="3"/>
      <c r="R165" s="2" t="s">
        <v>355</v>
      </c>
      <c r="S165" s="8">
        <f t="shared" si="20"/>
        <v>2.9240203410110677E-2</v>
      </c>
      <c r="T165" s="8">
        <f t="shared" si="21"/>
        <v>9.8848281490886009E-3</v>
      </c>
      <c r="U165" s="8">
        <f t="shared" si="22"/>
        <v>-7.0911214953271032E-2</v>
      </c>
      <c r="V165" s="8">
        <f t="shared" si="23"/>
        <v>0.31979927007299269</v>
      </c>
    </row>
    <row r="166" spans="2:22" x14ac:dyDescent="0.35">
      <c r="B166" s="6" t="s">
        <v>674</v>
      </c>
      <c r="C166" s="2" t="s">
        <v>344</v>
      </c>
      <c r="D166" s="3">
        <v>6664</v>
      </c>
      <c r="E166" s="3">
        <v>6880</v>
      </c>
      <c r="F166" s="3">
        <v>17362</v>
      </c>
      <c r="G166" s="3">
        <v>17686</v>
      </c>
      <c r="H166" s="3">
        <v>4198</v>
      </c>
      <c r="I166" s="3">
        <v>3798</v>
      </c>
      <c r="J166" s="3">
        <v>1896</v>
      </c>
      <c r="K166" s="3">
        <v>2831</v>
      </c>
      <c r="M166" s="3">
        <f t="shared" si="16"/>
        <v>216</v>
      </c>
      <c r="N166" s="3">
        <f t="shared" si="17"/>
        <v>324</v>
      </c>
      <c r="O166" s="3">
        <f t="shared" si="18"/>
        <v>-400</v>
      </c>
      <c r="P166" s="3">
        <f t="shared" si="19"/>
        <v>935</v>
      </c>
      <c r="Q166" s="3"/>
      <c r="R166" s="2" t="s">
        <v>344</v>
      </c>
      <c r="S166" s="8">
        <f t="shared" si="20"/>
        <v>3.2412965186074429E-2</v>
      </c>
      <c r="T166" s="8">
        <f t="shared" si="21"/>
        <v>1.8661444534039857E-2</v>
      </c>
      <c r="U166" s="8">
        <f t="shared" si="22"/>
        <v>-9.5283468318246786E-2</v>
      </c>
      <c r="V166" s="8">
        <f t="shared" si="23"/>
        <v>0.49314345991561181</v>
      </c>
    </row>
    <row r="167" spans="2:22" x14ac:dyDescent="0.35">
      <c r="B167" s="6" t="s">
        <v>712</v>
      </c>
      <c r="C167" s="2" t="s">
        <v>382</v>
      </c>
      <c r="D167" s="3">
        <v>7964</v>
      </c>
      <c r="E167" s="3">
        <v>8404</v>
      </c>
      <c r="F167" s="3">
        <v>18941</v>
      </c>
      <c r="G167" s="3">
        <v>19375</v>
      </c>
      <c r="H167" s="3">
        <v>4273</v>
      </c>
      <c r="I167" s="3">
        <v>4251</v>
      </c>
      <c r="J167" s="3">
        <v>2272</v>
      </c>
      <c r="K167" s="3">
        <v>2869</v>
      </c>
      <c r="M167" s="3">
        <f t="shared" si="16"/>
        <v>440</v>
      </c>
      <c r="N167" s="3">
        <f t="shared" si="17"/>
        <v>434</v>
      </c>
      <c r="O167" s="3">
        <f t="shared" si="18"/>
        <v>-22</v>
      </c>
      <c r="P167" s="3">
        <f t="shared" si="19"/>
        <v>597</v>
      </c>
      <c r="Q167" s="3"/>
      <c r="R167" s="2" t="s">
        <v>382</v>
      </c>
      <c r="S167" s="8">
        <f t="shared" si="20"/>
        <v>5.5248618784530384E-2</v>
      </c>
      <c r="T167" s="8">
        <f t="shared" si="21"/>
        <v>2.2913256955810146E-2</v>
      </c>
      <c r="U167" s="8">
        <f t="shared" si="22"/>
        <v>-5.1486075356892112E-3</v>
      </c>
      <c r="V167" s="8">
        <f t="shared" si="23"/>
        <v>0.26276408450704225</v>
      </c>
    </row>
    <row r="168" spans="2:22" x14ac:dyDescent="0.35">
      <c r="B168" s="6" t="s">
        <v>885</v>
      </c>
      <c r="C168" s="2" t="s">
        <v>553</v>
      </c>
      <c r="D168" s="3">
        <v>1187</v>
      </c>
      <c r="E168" s="3">
        <v>1256</v>
      </c>
      <c r="F168" s="3">
        <v>3467</v>
      </c>
      <c r="G168" s="3">
        <v>3321</v>
      </c>
      <c r="H168" s="3">
        <v>1082</v>
      </c>
      <c r="I168" s="3">
        <v>1086</v>
      </c>
      <c r="J168" s="3">
        <v>418</v>
      </c>
      <c r="K168" s="3">
        <v>568</v>
      </c>
      <c r="M168" s="3">
        <f t="shared" si="16"/>
        <v>69</v>
      </c>
      <c r="N168" s="3">
        <f t="shared" si="17"/>
        <v>-146</v>
      </c>
      <c r="O168" s="3">
        <f t="shared" si="18"/>
        <v>4</v>
      </c>
      <c r="P168" s="3">
        <f t="shared" si="19"/>
        <v>150</v>
      </c>
      <c r="Q168" s="3"/>
      <c r="R168" s="2" t="s">
        <v>553</v>
      </c>
      <c r="S168" s="8">
        <f t="shared" si="20"/>
        <v>5.8129738837405222E-2</v>
      </c>
      <c r="T168" s="8">
        <f t="shared" si="21"/>
        <v>-4.2111335448514566E-2</v>
      </c>
      <c r="U168" s="8">
        <f t="shared" si="22"/>
        <v>3.6968576709796672E-3</v>
      </c>
      <c r="V168" s="8">
        <f t="shared" si="23"/>
        <v>0.35885167464114831</v>
      </c>
    </row>
    <row r="169" spans="2:22" x14ac:dyDescent="0.35">
      <c r="B169" s="6" t="s">
        <v>739</v>
      </c>
      <c r="C169" s="2" t="s">
        <v>409</v>
      </c>
      <c r="D169" s="3">
        <v>2846</v>
      </c>
      <c r="E169" s="3">
        <v>2882</v>
      </c>
      <c r="F169" s="3">
        <v>7814</v>
      </c>
      <c r="G169" s="3">
        <v>7672</v>
      </c>
      <c r="H169" s="3">
        <v>2036</v>
      </c>
      <c r="I169" s="3">
        <v>1877</v>
      </c>
      <c r="J169" s="3">
        <v>1247</v>
      </c>
      <c r="K169" s="3">
        <v>1457</v>
      </c>
      <c r="M169" s="3">
        <f t="shared" si="16"/>
        <v>36</v>
      </c>
      <c r="N169" s="3">
        <f t="shared" si="17"/>
        <v>-142</v>
      </c>
      <c r="O169" s="3">
        <f t="shared" si="18"/>
        <v>-159</v>
      </c>
      <c r="P169" s="3">
        <f t="shared" si="19"/>
        <v>210</v>
      </c>
      <c r="Q169" s="3"/>
      <c r="R169" s="2" t="s">
        <v>409</v>
      </c>
      <c r="S169" s="8">
        <f t="shared" si="20"/>
        <v>1.2649332396345749E-2</v>
      </c>
      <c r="T169" s="8">
        <f t="shared" si="21"/>
        <v>-1.8172510877911441E-2</v>
      </c>
      <c r="U169" s="8">
        <f t="shared" si="22"/>
        <v>-7.8094302554027509E-2</v>
      </c>
      <c r="V169" s="8">
        <f t="shared" si="23"/>
        <v>0.16840417000801924</v>
      </c>
    </row>
    <row r="170" spans="2:22" x14ac:dyDescent="0.35">
      <c r="B170" s="6" t="s">
        <v>875</v>
      </c>
      <c r="C170" s="2" t="s">
        <v>543</v>
      </c>
      <c r="D170" s="3">
        <v>1363</v>
      </c>
      <c r="E170" s="3">
        <v>1314</v>
      </c>
      <c r="F170" s="3">
        <v>4033</v>
      </c>
      <c r="G170" s="3">
        <v>3779</v>
      </c>
      <c r="H170" s="3">
        <v>1157</v>
      </c>
      <c r="I170" s="3">
        <v>1155</v>
      </c>
      <c r="J170" s="3">
        <v>567</v>
      </c>
      <c r="K170" s="3">
        <v>765</v>
      </c>
      <c r="M170" s="3">
        <f t="shared" si="16"/>
        <v>-49</v>
      </c>
      <c r="N170" s="3">
        <f t="shared" si="17"/>
        <v>-254</v>
      </c>
      <c r="O170" s="3">
        <f t="shared" si="18"/>
        <v>-2</v>
      </c>
      <c r="P170" s="3">
        <f t="shared" si="19"/>
        <v>198</v>
      </c>
      <c r="Q170" s="3"/>
      <c r="R170" s="2" t="s">
        <v>543</v>
      </c>
      <c r="S170" s="8">
        <f t="shared" si="20"/>
        <v>-3.5950110051357301E-2</v>
      </c>
      <c r="T170" s="8">
        <f t="shared" si="21"/>
        <v>-6.2980411604264819E-2</v>
      </c>
      <c r="U170" s="8">
        <f t="shared" si="22"/>
        <v>-1.7286084701815039E-3</v>
      </c>
      <c r="V170" s="8">
        <f t="shared" si="23"/>
        <v>0.34920634920634919</v>
      </c>
    </row>
    <row r="171" spans="2:22" x14ac:dyDescent="0.35">
      <c r="B171" s="6" t="s">
        <v>788</v>
      </c>
      <c r="C171" s="2" t="s">
        <v>457</v>
      </c>
      <c r="D171" s="3">
        <v>2966</v>
      </c>
      <c r="E171" s="3">
        <v>3024</v>
      </c>
      <c r="F171" s="3">
        <v>8657</v>
      </c>
      <c r="G171" s="3">
        <v>8291</v>
      </c>
      <c r="H171" s="3">
        <v>2872</v>
      </c>
      <c r="I171" s="3">
        <v>2736</v>
      </c>
      <c r="J171" s="3">
        <v>1264</v>
      </c>
      <c r="K171" s="3">
        <v>1841</v>
      </c>
      <c r="M171" s="3">
        <f t="shared" si="16"/>
        <v>58</v>
      </c>
      <c r="N171" s="3">
        <f t="shared" si="17"/>
        <v>-366</v>
      </c>
      <c r="O171" s="3">
        <f t="shared" si="18"/>
        <v>-136</v>
      </c>
      <c r="P171" s="3">
        <f t="shared" si="19"/>
        <v>577</v>
      </c>
      <c r="Q171" s="3"/>
      <c r="R171" s="2" t="s">
        <v>457</v>
      </c>
      <c r="S171" s="8">
        <f t="shared" si="20"/>
        <v>1.9554956169925825E-2</v>
      </c>
      <c r="T171" s="8">
        <f t="shared" si="21"/>
        <v>-4.2277925378306574E-2</v>
      </c>
      <c r="U171" s="8">
        <f t="shared" si="22"/>
        <v>-4.7353760445682451E-2</v>
      </c>
      <c r="V171" s="8">
        <f t="shared" si="23"/>
        <v>0.45648734177215189</v>
      </c>
    </row>
    <row r="172" spans="2:22" x14ac:dyDescent="0.35">
      <c r="B172" s="6" t="s">
        <v>760</v>
      </c>
      <c r="C172" s="2" t="s">
        <v>429</v>
      </c>
      <c r="D172" s="3">
        <v>3049</v>
      </c>
      <c r="E172" s="3">
        <v>3016</v>
      </c>
      <c r="F172" s="3">
        <v>7557</v>
      </c>
      <c r="G172" s="3">
        <v>7208</v>
      </c>
      <c r="H172" s="3">
        <v>2026</v>
      </c>
      <c r="I172" s="3">
        <v>1824</v>
      </c>
      <c r="J172" s="3">
        <v>1121</v>
      </c>
      <c r="K172" s="3">
        <v>1453</v>
      </c>
      <c r="M172" s="3">
        <f t="shared" si="16"/>
        <v>-33</v>
      </c>
      <c r="N172" s="3">
        <f t="shared" si="17"/>
        <v>-349</v>
      </c>
      <c r="O172" s="3">
        <f t="shared" si="18"/>
        <v>-202</v>
      </c>
      <c r="P172" s="3">
        <f t="shared" si="19"/>
        <v>332</v>
      </c>
      <c r="Q172" s="3"/>
      <c r="R172" s="2" t="s">
        <v>429</v>
      </c>
      <c r="S172" s="8">
        <f t="shared" si="20"/>
        <v>-1.0823220728107576E-2</v>
      </c>
      <c r="T172" s="8">
        <f t="shared" si="21"/>
        <v>-4.6182347492391161E-2</v>
      </c>
      <c r="U172" s="8">
        <f t="shared" si="22"/>
        <v>-9.970384995064166E-2</v>
      </c>
      <c r="V172" s="8">
        <f t="shared" si="23"/>
        <v>0.296164139161463</v>
      </c>
    </row>
    <row r="173" spans="2:22" x14ac:dyDescent="0.35">
      <c r="B173" s="6" t="s">
        <v>734</v>
      </c>
      <c r="C173" s="2" t="s">
        <v>404</v>
      </c>
      <c r="D173" s="3">
        <v>6108</v>
      </c>
      <c r="E173" s="3">
        <v>5970</v>
      </c>
      <c r="F173" s="3">
        <v>15770</v>
      </c>
      <c r="G173" s="3">
        <v>15225</v>
      </c>
      <c r="H173" s="3">
        <v>4200</v>
      </c>
      <c r="I173" s="3">
        <v>3691</v>
      </c>
      <c r="J173" s="3">
        <v>2112</v>
      </c>
      <c r="K173" s="3">
        <v>2746</v>
      </c>
      <c r="M173" s="3">
        <f t="shared" si="16"/>
        <v>-138</v>
      </c>
      <c r="N173" s="3">
        <f t="shared" si="17"/>
        <v>-545</v>
      </c>
      <c r="O173" s="3">
        <f t="shared" si="18"/>
        <v>-509</v>
      </c>
      <c r="P173" s="3">
        <f t="shared" si="19"/>
        <v>634</v>
      </c>
      <c r="Q173" s="3"/>
      <c r="R173" s="2" t="s">
        <v>404</v>
      </c>
      <c r="S173" s="8">
        <f t="shared" si="20"/>
        <v>-2.2593320235756387E-2</v>
      </c>
      <c r="T173" s="8">
        <f t="shared" si="21"/>
        <v>-3.4559289790741916E-2</v>
      </c>
      <c r="U173" s="8">
        <f t="shared" si="22"/>
        <v>-0.1211904761904762</v>
      </c>
      <c r="V173" s="8">
        <f t="shared" si="23"/>
        <v>0.30018939393939392</v>
      </c>
    </row>
    <row r="174" spans="2:22" x14ac:dyDescent="0.35">
      <c r="B174" s="6" t="s">
        <v>887</v>
      </c>
      <c r="C174" s="2" t="s">
        <v>555</v>
      </c>
      <c r="D174" s="3">
        <v>2486</v>
      </c>
      <c r="E174" s="3">
        <v>2542</v>
      </c>
      <c r="F174" s="3">
        <v>6627</v>
      </c>
      <c r="G174" s="3">
        <v>6439</v>
      </c>
      <c r="H174" s="3">
        <v>2060</v>
      </c>
      <c r="I174" s="3">
        <v>1858</v>
      </c>
      <c r="J174" s="3">
        <v>992</v>
      </c>
      <c r="K174" s="3">
        <v>1360</v>
      </c>
      <c r="M174" s="3">
        <f t="shared" si="16"/>
        <v>56</v>
      </c>
      <c r="N174" s="3">
        <f t="shared" si="17"/>
        <v>-188</v>
      </c>
      <c r="O174" s="3">
        <f t="shared" si="18"/>
        <v>-202</v>
      </c>
      <c r="P174" s="3">
        <f t="shared" si="19"/>
        <v>368</v>
      </c>
      <c r="Q174" s="3"/>
      <c r="R174" s="2" t="s">
        <v>555</v>
      </c>
      <c r="S174" s="8">
        <f t="shared" si="20"/>
        <v>2.252614641995173E-2</v>
      </c>
      <c r="T174" s="8">
        <f t="shared" si="21"/>
        <v>-2.8368794326241134E-2</v>
      </c>
      <c r="U174" s="8">
        <f t="shared" si="22"/>
        <v>-9.8058252427184467E-2</v>
      </c>
      <c r="V174" s="8">
        <f t="shared" si="23"/>
        <v>0.37096774193548387</v>
      </c>
    </row>
    <row r="175" spans="2:22" x14ac:dyDescent="0.35">
      <c r="B175" s="6" t="s">
        <v>686</v>
      </c>
      <c r="C175" s="2" t="s">
        <v>356</v>
      </c>
      <c r="D175" s="3">
        <v>2622</v>
      </c>
      <c r="E175" s="3">
        <v>2788</v>
      </c>
      <c r="F175" s="3">
        <v>6782</v>
      </c>
      <c r="G175" s="3">
        <v>6406</v>
      </c>
      <c r="H175" s="3">
        <v>2086</v>
      </c>
      <c r="I175" s="3">
        <v>1777</v>
      </c>
      <c r="J175" s="3">
        <v>1082</v>
      </c>
      <c r="K175" s="3">
        <v>1400</v>
      </c>
      <c r="M175" s="3">
        <f t="shared" si="16"/>
        <v>166</v>
      </c>
      <c r="N175" s="3">
        <f t="shared" si="17"/>
        <v>-376</v>
      </c>
      <c r="O175" s="3">
        <f t="shared" si="18"/>
        <v>-309</v>
      </c>
      <c r="P175" s="3">
        <f t="shared" si="19"/>
        <v>318</v>
      </c>
      <c r="Q175" s="3"/>
      <c r="R175" s="2" t="s">
        <v>356</v>
      </c>
      <c r="S175" s="8">
        <f t="shared" si="20"/>
        <v>6.331045003813883E-2</v>
      </c>
      <c r="T175" s="8">
        <f t="shared" si="21"/>
        <v>-5.5440872898849899E-2</v>
      </c>
      <c r="U175" s="8">
        <f t="shared" si="22"/>
        <v>-0.14813039309683604</v>
      </c>
      <c r="V175" s="8">
        <f t="shared" si="23"/>
        <v>0.29390018484288355</v>
      </c>
    </row>
    <row r="176" spans="2:22" x14ac:dyDescent="0.35">
      <c r="B176" s="6" t="s">
        <v>931</v>
      </c>
      <c r="C176" s="2" t="s">
        <v>599</v>
      </c>
      <c r="D176" s="3">
        <v>1190</v>
      </c>
      <c r="E176" s="3">
        <v>1194</v>
      </c>
      <c r="F176" s="3">
        <v>3163</v>
      </c>
      <c r="G176" s="3">
        <v>2915</v>
      </c>
      <c r="H176" s="3">
        <v>1236</v>
      </c>
      <c r="I176" s="3">
        <v>1175</v>
      </c>
      <c r="J176" s="3">
        <v>654</v>
      </c>
      <c r="K176" s="3">
        <v>746</v>
      </c>
      <c r="M176" s="3">
        <f t="shared" si="16"/>
        <v>4</v>
      </c>
      <c r="N176" s="3">
        <f t="shared" si="17"/>
        <v>-248</v>
      </c>
      <c r="O176" s="3">
        <f t="shared" si="18"/>
        <v>-61</v>
      </c>
      <c r="P176" s="3">
        <f t="shared" si="19"/>
        <v>92</v>
      </c>
      <c r="Q176" s="3"/>
      <c r="R176" s="2" t="s">
        <v>599</v>
      </c>
      <c r="S176" s="8">
        <f t="shared" si="20"/>
        <v>3.3613445378151263E-3</v>
      </c>
      <c r="T176" s="8">
        <f t="shared" si="21"/>
        <v>-7.8406576035409417E-2</v>
      </c>
      <c r="U176" s="8">
        <f t="shared" si="22"/>
        <v>-4.9352750809061485E-2</v>
      </c>
      <c r="V176" s="8">
        <f t="shared" si="23"/>
        <v>0.14067278287461774</v>
      </c>
    </row>
    <row r="177" spans="2:22" x14ac:dyDescent="0.35">
      <c r="B177" s="6" t="s">
        <v>784</v>
      </c>
      <c r="C177" s="2" t="s">
        <v>453</v>
      </c>
      <c r="D177" s="3">
        <v>10514</v>
      </c>
      <c r="E177" s="3">
        <v>11030</v>
      </c>
      <c r="F177" s="3">
        <v>24535</v>
      </c>
      <c r="G177" s="3">
        <v>25853</v>
      </c>
      <c r="H177" s="3">
        <v>4269</v>
      </c>
      <c r="I177" s="3">
        <v>4297</v>
      </c>
      <c r="J177" s="3">
        <v>2367</v>
      </c>
      <c r="K177" s="3">
        <v>2926</v>
      </c>
      <c r="M177" s="3">
        <f t="shared" si="16"/>
        <v>516</v>
      </c>
      <c r="N177" s="3">
        <f t="shared" si="17"/>
        <v>1318</v>
      </c>
      <c r="O177" s="3">
        <f t="shared" si="18"/>
        <v>28</v>
      </c>
      <c r="P177" s="3">
        <f t="shared" si="19"/>
        <v>559</v>
      </c>
      <c r="Q177" s="3"/>
      <c r="R177" s="2" t="s">
        <v>453</v>
      </c>
      <c r="S177" s="8">
        <f t="shared" si="20"/>
        <v>4.9077420582081033E-2</v>
      </c>
      <c r="T177" s="8">
        <f t="shared" si="21"/>
        <v>5.3719176686366416E-2</v>
      </c>
      <c r="U177" s="8">
        <f t="shared" si="22"/>
        <v>6.5589130944014992E-3</v>
      </c>
      <c r="V177" s="8">
        <f t="shared" si="23"/>
        <v>0.23616392057456695</v>
      </c>
    </row>
    <row r="178" spans="2:22" x14ac:dyDescent="0.35">
      <c r="B178" s="6" t="s">
        <v>761</v>
      </c>
      <c r="C178" s="2" t="s">
        <v>430</v>
      </c>
      <c r="D178" s="3">
        <v>1855</v>
      </c>
      <c r="E178" s="3">
        <v>1823</v>
      </c>
      <c r="F178" s="3">
        <v>4429</v>
      </c>
      <c r="G178" s="3">
        <v>4296</v>
      </c>
      <c r="H178" s="3">
        <v>1019</v>
      </c>
      <c r="I178" s="3">
        <v>1048</v>
      </c>
      <c r="J178" s="3">
        <v>551</v>
      </c>
      <c r="K178" s="3">
        <v>668</v>
      </c>
      <c r="M178" s="3">
        <f t="shared" si="16"/>
        <v>-32</v>
      </c>
      <c r="N178" s="3">
        <f t="shared" si="17"/>
        <v>-133</v>
      </c>
      <c r="O178" s="3">
        <f t="shared" si="18"/>
        <v>29</v>
      </c>
      <c r="P178" s="3">
        <f t="shared" si="19"/>
        <v>117</v>
      </c>
      <c r="Q178" s="3"/>
      <c r="R178" s="2" t="s">
        <v>430</v>
      </c>
      <c r="S178" s="8">
        <f t="shared" si="20"/>
        <v>-1.7250673854447441E-2</v>
      </c>
      <c r="T178" s="8">
        <f t="shared" si="21"/>
        <v>-3.0029351998193725E-2</v>
      </c>
      <c r="U178" s="8">
        <f t="shared" si="22"/>
        <v>2.8459273797841019E-2</v>
      </c>
      <c r="V178" s="8">
        <f t="shared" si="23"/>
        <v>0.21234119782214156</v>
      </c>
    </row>
    <row r="179" spans="2:22" x14ac:dyDescent="0.35">
      <c r="B179" s="6" t="s">
        <v>935</v>
      </c>
      <c r="C179" s="2" t="s">
        <v>603</v>
      </c>
      <c r="D179" s="3">
        <v>9172</v>
      </c>
      <c r="E179" s="3">
        <v>8500</v>
      </c>
      <c r="F179" s="3">
        <v>25290</v>
      </c>
      <c r="G179" s="3">
        <v>23733</v>
      </c>
      <c r="H179" s="3">
        <v>6501</v>
      </c>
      <c r="I179" s="3">
        <v>6042</v>
      </c>
      <c r="J179" s="3">
        <v>2860</v>
      </c>
      <c r="K179" s="3">
        <v>4145</v>
      </c>
      <c r="M179" s="3">
        <f t="shared" si="16"/>
        <v>-672</v>
      </c>
      <c r="N179" s="3">
        <f t="shared" si="17"/>
        <v>-1557</v>
      </c>
      <c r="O179" s="3">
        <f t="shared" si="18"/>
        <v>-459</v>
      </c>
      <c r="P179" s="3">
        <f t="shared" si="19"/>
        <v>1285</v>
      </c>
      <c r="Q179" s="3"/>
      <c r="R179" s="2" t="s">
        <v>603</v>
      </c>
      <c r="S179" s="8">
        <f t="shared" si="20"/>
        <v>-7.3266463148713476E-2</v>
      </c>
      <c r="T179" s="8">
        <f t="shared" si="21"/>
        <v>-6.1565836298932385E-2</v>
      </c>
      <c r="U179" s="8">
        <f t="shared" si="22"/>
        <v>-7.0604522381172125E-2</v>
      </c>
      <c r="V179" s="8">
        <f t="shared" si="23"/>
        <v>0.44930069930069932</v>
      </c>
    </row>
    <row r="180" spans="2:22" x14ac:dyDescent="0.35">
      <c r="B180" s="6" t="s">
        <v>902</v>
      </c>
      <c r="C180" s="2" t="s">
        <v>570</v>
      </c>
      <c r="D180" s="3">
        <v>1050</v>
      </c>
      <c r="E180" s="3">
        <v>942</v>
      </c>
      <c r="F180" s="3">
        <v>2957</v>
      </c>
      <c r="G180" s="3">
        <v>2725</v>
      </c>
      <c r="H180" s="3">
        <v>918</v>
      </c>
      <c r="I180" s="3">
        <v>828</v>
      </c>
      <c r="J180" s="3">
        <v>492</v>
      </c>
      <c r="K180" s="3">
        <v>507</v>
      </c>
      <c r="M180" s="3">
        <f t="shared" si="16"/>
        <v>-108</v>
      </c>
      <c r="N180" s="3">
        <f t="shared" si="17"/>
        <v>-232</v>
      </c>
      <c r="O180" s="3">
        <f t="shared" si="18"/>
        <v>-90</v>
      </c>
      <c r="P180" s="3">
        <f t="shared" si="19"/>
        <v>15</v>
      </c>
      <c r="Q180" s="3"/>
      <c r="R180" s="2" t="s">
        <v>570</v>
      </c>
      <c r="S180" s="8">
        <f t="shared" si="20"/>
        <v>-0.10285714285714286</v>
      </c>
      <c r="T180" s="8">
        <f t="shared" si="21"/>
        <v>-7.8457896516739942E-2</v>
      </c>
      <c r="U180" s="8">
        <f t="shared" si="22"/>
        <v>-9.8039215686274508E-2</v>
      </c>
      <c r="V180" s="8">
        <f t="shared" si="23"/>
        <v>3.048780487804878E-2</v>
      </c>
    </row>
    <row r="181" spans="2:22" x14ac:dyDescent="0.35">
      <c r="B181" s="6" t="s">
        <v>913</v>
      </c>
      <c r="C181" s="2" t="s">
        <v>581</v>
      </c>
      <c r="D181" s="3">
        <v>1489</v>
      </c>
      <c r="E181" s="3">
        <v>1449</v>
      </c>
      <c r="F181" s="3">
        <v>3903</v>
      </c>
      <c r="G181" s="3">
        <v>3765</v>
      </c>
      <c r="H181" s="3">
        <v>1104</v>
      </c>
      <c r="I181" s="3">
        <v>1125</v>
      </c>
      <c r="J181" s="3">
        <v>525</v>
      </c>
      <c r="K181" s="3">
        <v>661</v>
      </c>
      <c r="M181" s="3">
        <f t="shared" si="16"/>
        <v>-40</v>
      </c>
      <c r="N181" s="3">
        <f t="shared" si="17"/>
        <v>-138</v>
      </c>
      <c r="O181" s="3">
        <f t="shared" si="18"/>
        <v>21</v>
      </c>
      <c r="P181" s="3">
        <f t="shared" si="19"/>
        <v>136</v>
      </c>
      <c r="Q181" s="3"/>
      <c r="R181" s="2" t="s">
        <v>581</v>
      </c>
      <c r="S181" s="8">
        <f t="shared" si="20"/>
        <v>-2.6863666890530557E-2</v>
      </c>
      <c r="T181" s="8">
        <f t="shared" si="21"/>
        <v>-3.5357417371252885E-2</v>
      </c>
      <c r="U181" s="8">
        <f t="shared" si="22"/>
        <v>1.9021739130434784E-2</v>
      </c>
      <c r="V181" s="8">
        <f t="shared" si="23"/>
        <v>0.25904761904761903</v>
      </c>
    </row>
    <row r="182" spans="2:22" x14ac:dyDescent="0.35">
      <c r="B182" s="6" t="s">
        <v>741</v>
      </c>
      <c r="C182" s="2" t="s">
        <v>411</v>
      </c>
      <c r="D182" s="3">
        <v>7108</v>
      </c>
      <c r="E182" s="3">
        <v>7220</v>
      </c>
      <c r="F182" s="3">
        <v>16939</v>
      </c>
      <c r="G182" s="3">
        <v>16645</v>
      </c>
      <c r="H182" s="3">
        <v>4491</v>
      </c>
      <c r="I182" s="3">
        <v>3897</v>
      </c>
      <c r="J182" s="3">
        <v>2454</v>
      </c>
      <c r="K182" s="3">
        <v>3022</v>
      </c>
      <c r="M182" s="3">
        <f t="shared" si="16"/>
        <v>112</v>
      </c>
      <c r="N182" s="3">
        <f t="shared" si="17"/>
        <v>-294</v>
      </c>
      <c r="O182" s="3">
        <f t="shared" si="18"/>
        <v>-594</v>
      </c>
      <c r="P182" s="3">
        <f t="shared" si="19"/>
        <v>568</v>
      </c>
      <c r="Q182" s="3"/>
      <c r="R182" s="2" t="s">
        <v>411</v>
      </c>
      <c r="S182" s="8">
        <f t="shared" si="20"/>
        <v>1.5756893640967922E-2</v>
      </c>
      <c r="T182" s="8">
        <f t="shared" si="21"/>
        <v>-1.7356396481492415E-2</v>
      </c>
      <c r="U182" s="8">
        <f t="shared" si="22"/>
        <v>-0.13226452905811623</v>
      </c>
      <c r="V182" s="8">
        <f t="shared" si="23"/>
        <v>0.23145884270578648</v>
      </c>
    </row>
    <row r="183" spans="2:22" x14ac:dyDescent="0.35">
      <c r="B183" s="6" t="s">
        <v>874</v>
      </c>
      <c r="C183" s="2" t="s">
        <v>542</v>
      </c>
      <c r="D183" s="3">
        <v>1985</v>
      </c>
      <c r="E183" s="3">
        <v>1945</v>
      </c>
      <c r="F183" s="3">
        <v>5963</v>
      </c>
      <c r="G183" s="3">
        <v>5744</v>
      </c>
      <c r="H183" s="3">
        <v>2286</v>
      </c>
      <c r="I183" s="3">
        <v>2009</v>
      </c>
      <c r="J183" s="3">
        <v>1078</v>
      </c>
      <c r="K183" s="3">
        <v>1528</v>
      </c>
      <c r="M183" s="3">
        <f t="shared" si="16"/>
        <v>-40</v>
      </c>
      <c r="N183" s="3">
        <f t="shared" si="17"/>
        <v>-219</v>
      </c>
      <c r="O183" s="3">
        <f t="shared" si="18"/>
        <v>-277</v>
      </c>
      <c r="P183" s="3">
        <f t="shared" si="19"/>
        <v>450</v>
      </c>
      <c r="Q183" s="3"/>
      <c r="R183" s="2" t="s">
        <v>542</v>
      </c>
      <c r="S183" s="8">
        <f t="shared" si="20"/>
        <v>-2.0151133501259445E-2</v>
      </c>
      <c r="T183" s="8">
        <f t="shared" si="21"/>
        <v>-3.6726479959751805E-2</v>
      </c>
      <c r="U183" s="8">
        <f t="shared" si="22"/>
        <v>-0.12117235345581802</v>
      </c>
      <c r="V183" s="8">
        <f t="shared" si="23"/>
        <v>0.41743970315398887</v>
      </c>
    </row>
    <row r="184" spans="2:22" x14ac:dyDescent="0.35">
      <c r="B184" s="6" t="s">
        <v>866</v>
      </c>
      <c r="C184" s="2" t="s">
        <v>534</v>
      </c>
      <c r="D184" s="3">
        <v>5220</v>
      </c>
      <c r="E184" s="3">
        <v>5934</v>
      </c>
      <c r="F184" s="3">
        <v>13517</v>
      </c>
      <c r="G184" s="3">
        <v>14071</v>
      </c>
      <c r="H184" s="3">
        <v>3655</v>
      </c>
      <c r="I184" s="3">
        <v>3574</v>
      </c>
      <c r="J184" s="3">
        <v>1695</v>
      </c>
      <c r="K184" s="3">
        <v>2377</v>
      </c>
      <c r="M184" s="3">
        <f t="shared" si="16"/>
        <v>714</v>
      </c>
      <c r="N184" s="3">
        <f t="shared" si="17"/>
        <v>554</v>
      </c>
      <c r="O184" s="3">
        <f t="shared" si="18"/>
        <v>-81</v>
      </c>
      <c r="P184" s="3">
        <f t="shared" si="19"/>
        <v>682</v>
      </c>
      <c r="Q184" s="3"/>
      <c r="R184" s="2" t="s">
        <v>534</v>
      </c>
      <c r="S184" s="8">
        <f t="shared" si="20"/>
        <v>0.1367816091954023</v>
      </c>
      <c r="T184" s="8">
        <f t="shared" si="21"/>
        <v>4.0985425760153883E-2</v>
      </c>
      <c r="U184" s="8">
        <f t="shared" si="22"/>
        <v>-2.2161422708618331E-2</v>
      </c>
      <c r="V184" s="8">
        <f t="shared" si="23"/>
        <v>0.40235988200589973</v>
      </c>
    </row>
    <row r="185" spans="2:22" x14ac:dyDescent="0.35">
      <c r="B185" s="6" t="s">
        <v>657</v>
      </c>
      <c r="C185" s="2" t="s">
        <v>327</v>
      </c>
      <c r="D185" s="3">
        <v>4842</v>
      </c>
      <c r="E185" s="3">
        <v>4718</v>
      </c>
      <c r="F185" s="3">
        <v>9801</v>
      </c>
      <c r="G185" s="3">
        <v>10153</v>
      </c>
      <c r="H185" s="3">
        <v>1918</v>
      </c>
      <c r="I185" s="3">
        <v>1539</v>
      </c>
      <c r="J185" s="3">
        <v>1091</v>
      </c>
      <c r="K185" s="3">
        <v>1508</v>
      </c>
      <c r="M185" s="3">
        <f t="shared" si="16"/>
        <v>-124</v>
      </c>
      <c r="N185" s="3">
        <f t="shared" si="17"/>
        <v>352</v>
      </c>
      <c r="O185" s="3">
        <f t="shared" si="18"/>
        <v>-379</v>
      </c>
      <c r="P185" s="3">
        <f t="shared" si="19"/>
        <v>417</v>
      </c>
      <c r="Q185" s="3"/>
      <c r="R185" s="2" t="s">
        <v>327</v>
      </c>
      <c r="S185" s="8">
        <f t="shared" si="20"/>
        <v>-2.5609252375051631E-2</v>
      </c>
      <c r="T185" s="8">
        <f t="shared" si="21"/>
        <v>3.5914702581369251E-2</v>
      </c>
      <c r="U185" s="8">
        <f t="shared" si="22"/>
        <v>-0.19760166840458812</v>
      </c>
      <c r="V185" s="8">
        <f t="shared" si="23"/>
        <v>0.38221814848762603</v>
      </c>
    </row>
    <row r="186" spans="2:22" x14ac:dyDescent="0.35">
      <c r="B186" s="6" t="s">
        <v>891</v>
      </c>
      <c r="C186" s="2" t="s">
        <v>559</v>
      </c>
      <c r="D186" s="3">
        <v>8950</v>
      </c>
      <c r="E186" s="3">
        <v>9203</v>
      </c>
      <c r="F186" s="3">
        <v>23093</v>
      </c>
      <c r="G186" s="3">
        <v>22370</v>
      </c>
      <c r="H186" s="3">
        <v>5926</v>
      </c>
      <c r="I186" s="3">
        <v>5529</v>
      </c>
      <c r="J186" s="3">
        <v>2961</v>
      </c>
      <c r="K186" s="3">
        <v>3894</v>
      </c>
      <c r="M186" s="3">
        <f t="shared" si="16"/>
        <v>253</v>
      </c>
      <c r="N186" s="3">
        <f t="shared" si="17"/>
        <v>-723</v>
      </c>
      <c r="O186" s="3">
        <f t="shared" si="18"/>
        <v>-397</v>
      </c>
      <c r="P186" s="3">
        <f t="shared" si="19"/>
        <v>933</v>
      </c>
      <c r="Q186" s="3"/>
      <c r="R186" s="2" t="s">
        <v>559</v>
      </c>
      <c r="S186" s="8">
        <f t="shared" si="20"/>
        <v>2.8268156424581005E-2</v>
      </c>
      <c r="T186" s="8">
        <f t="shared" si="21"/>
        <v>-3.1308188628588751E-2</v>
      </c>
      <c r="U186" s="8">
        <f t="shared" si="22"/>
        <v>-6.6992912588592649E-2</v>
      </c>
      <c r="V186" s="8">
        <f t="shared" si="23"/>
        <v>0.31509625126646401</v>
      </c>
    </row>
    <row r="187" spans="2:22" x14ac:dyDescent="0.35">
      <c r="B187" s="6" t="s">
        <v>673</v>
      </c>
      <c r="C187" s="2" t="s">
        <v>343</v>
      </c>
      <c r="D187" s="3">
        <v>13285</v>
      </c>
      <c r="E187" s="3">
        <v>14070</v>
      </c>
      <c r="F187" s="3">
        <v>31787</v>
      </c>
      <c r="G187" s="3">
        <v>33457</v>
      </c>
      <c r="H187" s="3">
        <v>4782</v>
      </c>
      <c r="I187" s="3">
        <v>4787</v>
      </c>
      <c r="J187" s="3">
        <v>2603</v>
      </c>
      <c r="K187" s="3">
        <v>3296</v>
      </c>
      <c r="M187" s="3">
        <f t="shared" si="16"/>
        <v>785</v>
      </c>
      <c r="N187" s="3">
        <f t="shared" si="17"/>
        <v>1670</v>
      </c>
      <c r="O187" s="3">
        <f t="shared" si="18"/>
        <v>5</v>
      </c>
      <c r="P187" s="3">
        <f t="shared" si="19"/>
        <v>693</v>
      </c>
      <c r="Q187" s="3"/>
      <c r="R187" s="2" t="s">
        <v>343</v>
      </c>
      <c r="S187" s="8">
        <f t="shared" si="20"/>
        <v>5.9089198343996986E-2</v>
      </c>
      <c r="T187" s="8">
        <f t="shared" si="21"/>
        <v>5.2537200742441878E-2</v>
      </c>
      <c r="U187" s="8">
        <f t="shared" si="22"/>
        <v>1.0455876202425764E-3</v>
      </c>
      <c r="V187" s="8">
        <f t="shared" si="23"/>
        <v>0.26623127160968113</v>
      </c>
    </row>
    <row r="188" spans="2:22" x14ac:dyDescent="0.35">
      <c r="B188" s="6" t="s">
        <v>774</v>
      </c>
      <c r="C188" s="2" t="s">
        <v>443</v>
      </c>
      <c r="D188" s="3">
        <v>3391</v>
      </c>
      <c r="E188" s="3">
        <v>3193</v>
      </c>
      <c r="F188" s="3">
        <v>10405</v>
      </c>
      <c r="G188" s="3">
        <v>9649</v>
      </c>
      <c r="H188" s="3">
        <v>4018</v>
      </c>
      <c r="I188" s="3">
        <v>3792</v>
      </c>
      <c r="J188" s="3">
        <v>1874</v>
      </c>
      <c r="K188" s="3">
        <v>2457</v>
      </c>
      <c r="M188" s="3">
        <f t="shared" si="16"/>
        <v>-198</v>
      </c>
      <c r="N188" s="3">
        <f t="shared" si="17"/>
        <v>-756</v>
      </c>
      <c r="O188" s="3">
        <f t="shared" si="18"/>
        <v>-226</v>
      </c>
      <c r="P188" s="3">
        <f t="shared" si="19"/>
        <v>583</v>
      </c>
      <c r="Q188" s="3"/>
      <c r="R188" s="2" t="s">
        <v>443</v>
      </c>
      <c r="S188" s="8">
        <f t="shared" si="20"/>
        <v>-5.8389855499852553E-2</v>
      </c>
      <c r="T188" s="8">
        <f t="shared" si="21"/>
        <v>-7.2657376261412776E-2</v>
      </c>
      <c r="U188" s="8">
        <f t="shared" si="22"/>
        <v>-5.624688899950224E-2</v>
      </c>
      <c r="V188" s="8">
        <f t="shared" si="23"/>
        <v>0.3110992529348986</v>
      </c>
    </row>
    <row r="189" spans="2:22" x14ac:dyDescent="0.35">
      <c r="B189" s="6" t="s">
        <v>755</v>
      </c>
      <c r="C189" s="2" t="s">
        <v>424</v>
      </c>
      <c r="D189" s="3">
        <v>4301</v>
      </c>
      <c r="E189" s="3">
        <v>4403</v>
      </c>
      <c r="F189" s="3">
        <v>11631</v>
      </c>
      <c r="G189" s="3">
        <v>11558</v>
      </c>
      <c r="H189" s="3">
        <v>2894</v>
      </c>
      <c r="I189" s="3">
        <v>2869</v>
      </c>
      <c r="J189" s="3">
        <v>1334</v>
      </c>
      <c r="K189" s="3">
        <v>1831</v>
      </c>
      <c r="M189" s="3">
        <f t="shared" si="16"/>
        <v>102</v>
      </c>
      <c r="N189" s="3">
        <f t="shared" si="17"/>
        <v>-73</v>
      </c>
      <c r="O189" s="3">
        <f t="shared" si="18"/>
        <v>-25</v>
      </c>
      <c r="P189" s="3">
        <f t="shared" si="19"/>
        <v>497</v>
      </c>
      <c r="Q189" s="3"/>
      <c r="R189" s="2" t="s">
        <v>424</v>
      </c>
      <c r="S189" s="8">
        <f t="shared" si="20"/>
        <v>2.3715415019762844E-2</v>
      </c>
      <c r="T189" s="8">
        <f t="shared" si="21"/>
        <v>-6.2763304960880405E-3</v>
      </c>
      <c r="U189" s="8">
        <f t="shared" si="22"/>
        <v>-8.6385625431928126E-3</v>
      </c>
      <c r="V189" s="8">
        <f t="shared" si="23"/>
        <v>0.37256371814092953</v>
      </c>
    </row>
    <row r="190" spans="2:22" x14ac:dyDescent="0.35">
      <c r="B190" s="6" t="s">
        <v>827</v>
      </c>
      <c r="C190" s="2" t="s">
        <v>495</v>
      </c>
      <c r="D190" s="3">
        <v>4320</v>
      </c>
      <c r="E190" s="3">
        <v>4018</v>
      </c>
      <c r="F190" s="3">
        <v>11343</v>
      </c>
      <c r="G190" s="3">
        <v>11009</v>
      </c>
      <c r="H190" s="3">
        <v>2675</v>
      </c>
      <c r="I190" s="3">
        <v>2477</v>
      </c>
      <c r="J190" s="3">
        <v>1294</v>
      </c>
      <c r="K190" s="3">
        <v>1677</v>
      </c>
      <c r="M190" s="3">
        <f t="shared" si="16"/>
        <v>-302</v>
      </c>
      <c r="N190" s="3">
        <f t="shared" si="17"/>
        <v>-334</v>
      </c>
      <c r="O190" s="3">
        <f t="shared" si="18"/>
        <v>-198</v>
      </c>
      <c r="P190" s="3">
        <f t="shared" si="19"/>
        <v>383</v>
      </c>
      <c r="Q190" s="3"/>
      <c r="R190" s="2" t="s">
        <v>495</v>
      </c>
      <c r="S190" s="8">
        <f t="shared" si="20"/>
        <v>-6.9907407407407404E-2</v>
      </c>
      <c r="T190" s="8">
        <f t="shared" si="21"/>
        <v>-2.9445472978929736E-2</v>
      </c>
      <c r="U190" s="8">
        <f t="shared" si="22"/>
        <v>-7.4018691588785046E-2</v>
      </c>
      <c r="V190" s="8">
        <f t="shared" si="23"/>
        <v>0.29598145285935085</v>
      </c>
    </row>
    <row r="191" spans="2:22" x14ac:dyDescent="0.35">
      <c r="B191" s="6" t="s">
        <v>924</v>
      </c>
      <c r="C191" s="2" t="s">
        <v>592</v>
      </c>
      <c r="D191" s="3">
        <v>16040</v>
      </c>
      <c r="E191" s="3">
        <v>15637</v>
      </c>
      <c r="F191" s="3">
        <v>43337</v>
      </c>
      <c r="G191" s="3">
        <v>41999</v>
      </c>
      <c r="H191" s="3">
        <v>10784</v>
      </c>
      <c r="I191" s="3">
        <v>10631</v>
      </c>
      <c r="J191" s="3">
        <v>5423</v>
      </c>
      <c r="K191" s="3">
        <v>7000</v>
      </c>
      <c r="M191" s="3">
        <f t="shared" si="16"/>
        <v>-403</v>
      </c>
      <c r="N191" s="3">
        <f t="shared" si="17"/>
        <v>-1338</v>
      </c>
      <c r="O191" s="3">
        <f t="shared" si="18"/>
        <v>-153</v>
      </c>
      <c r="P191" s="3">
        <f t="shared" si="19"/>
        <v>1577</v>
      </c>
      <c r="Q191" s="3"/>
      <c r="R191" s="2" t="s">
        <v>592</v>
      </c>
      <c r="S191" s="8">
        <f t="shared" si="20"/>
        <v>-2.5124688279301744E-2</v>
      </c>
      <c r="T191" s="8">
        <f t="shared" si="21"/>
        <v>-3.0874310635253942E-2</v>
      </c>
      <c r="U191" s="8">
        <f t="shared" si="22"/>
        <v>-1.4187685459940653E-2</v>
      </c>
      <c r="V191" s="8">
        <f t="shared" si="23"/>
        <v>0.29079845104185875</v>
      </c>
    </row>
    <row r="192" spans="2:22" x14ac:dyDescent="0.35">
      <c r="B192" s="6" t="s">
        <v>860</v>
      </c>
      <c r="C192" s="2" t="s">
        <v>528</v>
      </c>
      <c r="D192" s="3">
        <v>853</v>
      </c>
      <c r="E192" s="3">
        <v>816</v>
      </c>
      <c r="F192" s="3">
        <v>2498</v>
      </c>
      <c r="G192" s="3">
        <v>2496</v>
      </c>
      <c r="H192" s="3">
        <v>824</v>
      </c>
      <c r="I192" s="3">
        <v>731</v>
      </c>
      <c r="J192" s="3">
        <v>342</v>
      </c>
      <c r="K192" s="3">
        <v>465</v>
      </c>
      <c r="M192" s="3">
        <f t="shared" si="16"/>
        <v>-37</v>
      </c>
      <c r="N192" s="3">
        <f t="shared" si="17"/>
        <v>-2</v>
      </c>
      <c r="O192" s="3">
        <f t="shared" si="18"/>
        <v>-93</v>
      </c>
      <c r="P192" s="3">
        <f t="shared" si="19"/>
        <v>123</v>
      </c>
      <c r="Q192" s="3"/>
      <c r="R192" s="2" t="s">
        <v>528</v>
      </c>
      <c r="S192" s="8">
        <f t="shared" si="20"/>
        <v>-4.3376318874560373E-2</v>
      </c>
      <c r="T192" s="8">
        <f t="shared" si="21"/>
        <v>-8.0064051240992789E-4</v>
      </c>
      <c r="U192" s="8">
        <f t="shared" si="22"/>
        <v>-0.11286407766990292</v>
      </c>
      <c r="V192" s="8">
        <f t="shared" si="23"/>
        <v>0.35964912280701755</v>
      </c>
    </row>
    <row r="193" spans="2:22" x14ac:dyDescent="0.35">
      <c r="B193" s="6" t="s">
        <v>754</v>
      </c>
      <c r="C193" s="2" t="s">
        <v>423</v>
      </c>
      <c r="D193" s="3">
        <v>3893</v>
      </c>
      <c r="E193" s="3">
        <v>4018</v>
      </c>
      <c r="F193" s="3">
        <v>9725</v>
      </c>
      <c r="G193" s="3">
        <v>10009</v>
      </c>
      <c r="H193" s="3">
        <v>2125</v>
      </c>
      <c r="I193" s="3">
        <v>2013</v>
      </c>
      <c r="J193" s="3">
        <v>974</v>
      </c>
      <c r="K193" s="3">
        <v>1294</v>
      </c>
      <c r="M193" s="3">
        <f t="shared" si="16"/>
        <v>125</v>
      </c>
      <c r="N193" s="3">
        <f t="shared" si="17"/>
        <v>284</v>
      </c>
      <c r="O193" s="3">
        <f t="shared" si="18"/>
        <v>-112</v>
      </c>
      <c r="P193" s="3">
        <f t="shared" si="19"/>
        <v>320</v>
      </c>
      <c r="Q193" s="3"/>
      <c r="R193" s="2" t="s">
        <v>423</v>
      </c>
      <c r="S193" s="8">
        <f t="shared" si="20"/>
        <v>3.2108913434369384E-2</v>
      </c>
      <c r="T193" s="8">
        <f t="shared" si="21"/>
        <v>2.9203084832904885E-2</v>
      </c>
      <c r="U193" s="8">
        <f t="shared" si="22"/>
        <v>-5.2705882352941179E-2</v>
      </c>
      <c r="V193" s="8">
        <f t="shared" si="23"/>
        <v>0.32854209445585214</v>
      </c>
    </row>
    <row r="194" spans="2:22" x14ac:dyDescent="0.35">
      <c r="B194" s="6" t="s">
        <v>828</v>
      </c>
      <c r="C194" s="2" t="s">
        <v>496</v>
      </c>
      <c r="D194" s="3">
        <v>12791</v>
      </c>
      <c r="E194" s="3">
        <v>14272</v>
      </c>
      <c r="F194" s="3">
        <v>36020</v>
      </c>
      <c r="G194" s="3">
        <v>37927</v>
      </c>
      <c r="H194" s="3">
        <v>7016</v>
      </c>
      <c r="I194" s="3">
        <v>7092</v>
      </c>
      <c r="J194" s="3">
        <v>3799</v>
      </c>
      <c r="K194" s="3">
        <v>4843</v>
      </c>
      <c r="M194" s="3">
        <f t="shared" si="16"/>
        <v>1481</v>
      </c>
      <c r="N194" s="3">
        <f t="shared" si="17"/>
        <v>1907</v>
      </c>
      <c r="O194" s="3">
        <f t="shared" si="18"/>
        <v>76</v>
      </c>
      <c r="P194" s="3">
        <f t="shared" si="19"/>
        <v>1044</v>
      </c>
      <c r="Q194" s="3"/>
      <c r="R194" s="2" t="s">
        <v>496</v>
      </c>
      <c r="S194" s="8">
        <f t="shared" si="20"/>
        <v>0.11578453600187633</v>
      </c>
      <c r="T194" s="8">
        <f t="shared" si="21"/>
        <v>5.294280955024986E-2</v>
      </c>
      <c r="U194" s="8">
        <f t="shared" si="22"/>
        <v>1.0832383124287344E-2</v>
      </c>
      <c r="V194" s="8">
        <f t="shared" si="23"/>
        <v>0.27480916030534353</v>
      </c>
    </row>
    <row r="195" spans="2:22" x14ac:dyDescent="0.35">
      <c r="B195" s="6" t="s">
        <v>877</v>
      </c>
      <c r="C195" s="2" t="s">
        <v>545</v>
      </c>
      <c r="D195" s="3">
        <v>2262</v>
      </c>
      <c r="E195" s="3">
        <v>2308</v>
      </c>
      <c r="F195" s="3">
        <v>6194</v>
      </c>
      <c r="G195" s="3">
        <v>5959</v>
      </c>
      <c r="H195" s="3">
        <v>2008</v>
      </c>
      <c r="I195" s="3">
        <v>1839</v>
      </c>
      <c r="J195" s="3">
        <v>841</v>
      </c>
      <c r="K195" s="3">
        <v>1183</v>
      </c>
      <c r="M195" s="3">
        <f t="shared" si="16"/>
        <v>46</v>
      </c>
      <c r="N195" s="3">
        <f t="shared" si="17"/>
        <v>-235</v>
      </c>
      <c r="O195" s="3">
        <f t="shared" si="18"/>
        <v>-169</v>
      </c>
      <c r="P195" s="3">
        <f t="shared" si="19"/>
        <v>342</v>
      </c>
      <c r="Q195" s="3"/>
      <c r="R195" s="2" t="s">
        <v>545</v>
      </c>
      <c r="S195" s="8">
        <f t="shared" si="20"/>
        <v>2.0335985853227233E-2</v>
      </c>
      <c r="T195" s="8">
        <f t="shared" si="21"/>
        <v>-3.7939941879237972E-2</v>
      </c>
      <c r="U195" s="8">
        <f t="shared" si="22"/>
        <v>-8.4163346613545811E-2</v>
      </c>
      <c r="V195" s="8">
        <f t="shared" si="23"/>
        <v>0.40665873959571935</v>
      </c>
    </row>
    <row r="196" spans="2:22" x14ac:dyDescent="0.35">
      <c r="B196" s="6" t="s">
        <v>900</v>
      </c>
      <c r="C196" s="2" t="s">
        <v>568</v>
      </c>
      <c r="D196" s="3">
        <v>3974</v>
      </c>
      <c r="E196" s="3">
        <v>3590</v>
      </c>
      <c r="F196" s="3">
        <v>10645</v>
      </c>
      <c r="G196" s="3">
        <v>9432</v>
      </c>
      <c r="H196" s="3">
        <v>3298</v>
      </c>
      <c r="I196" s="3">
        <v>3130</v>
      </c>
      <c r="J196" s="3">
        <v>1721</v>
      </c>
      <c r="K196" s="3">
        <v>2047</v>
      </c>
      <c r="M196" s="3">
        <f t="shared" si="16"/>
        <v>-384</v>
      </c>
      <c r="N196" s="3">
        <f t="shared" si="17"/>
        <v>-1213</v>
      </c>
      <c r="O196" s="3">
        <f t="shared" si="18"/>
        <v>-168</v>
      </c>
      <c r="P196" s="3">
        <f t="shared" si="19"/>
        <v>326</v>
      </c>
      <c r="Q196" s="3"/>
      <c r="R196" s="2" t="s">
        <v>568</v>
      </c>
      <c r="S196" s="8">
        <f t="shared" si="20"/>
        <v>-9.6628082536487164E-2</v>
      </c>
      <c r="T196" s="8">
        <f t="shared" si="21"/>
        <v>-0.11395021136683889</v>
      </c>
      <c r="U196" s="8">
        <f t="shared" si="22"/>
        <v>-5.0939963614311703E-2</v>
      </c>
      <c r="V196" s="8">
        <f t="shared" si="23"/>
        <v>0.18942475305055201</v>
      </c>
    </row>
    <row r="197" spans="2:22" x14ac:dyDescent="0.35">
      <c r="B197" s="6" t="s">
        <v>664</v>
      </c>
      <c r="C197" s="2" t="s">
        <v>334</v>
      </c>
      <c r="D197" s="3">
        <v>20405</v>
      </c>
      <c r="E197" s="3">
        <v>21716</v>
      </c>
      <c r="F197" s="3">
        <v>46280</v>
      </c>
      <c r="G197" s="3">
        <v>53396</v>
      </c>
      <c r="H197" s="3">
        <v>7650</v>
      </c>
      <c r="I197" s="3">
        <v>7847</v>
      </c>
      <c r="J197" s="3">
        <v>4019</v>
      </c>
      <c r="K197" s="3">
        <v>5815</v>
      </c>
      <c r="M197" s="3">
        <f t="shared" ref="M197:M260" si="24">E197-D197</f>
        <v>1311</v>
      </c>
      <c r="N197" s="3">
        <f t="shared" ref="N197:N260" si="25">G197-F197</f>
        <v>7116</v>
      </c>
      <c r="O197" s="3">
        <f t="shared" ref="O197:O260" si="26">I197-H197</f>
        <v>197</v>
      </c>
      <c r="P197" s="3">
        <f t="shared" ref="P197:P260" si="27">K197-J197</f>
        <v>1796</v>
      </c>
      <c r="Q197" s="3"/>
      <c r="R197" s="2" t="s">
        <v>334</v>
      </c>
      <c r="S197" s="8">
        <f t="shared" ref="S197:S260" si="28">M197/D197</f>
        <v>6.4248958588581234E-2</v>
      </c>
      <c r="T197" s="8">
        <f t="shared" ref="T197:T260" si="29">N197/F197</f>
        <v>0.15375972342264477</v>
      </c>
      <c r="U197" s="8">
        <f t="shared" ref="U197:U260" si="30">O197/H197</f>
        <v>2.5751633986928105E-2</v>
      </c>
      <c r="V197" s="8">
        <f t="shared" ref="V197:V260" si="31">P197/J197</f>
        <v>0.44687733266981838</v>
      </c>
    </row>
    <row r="198" spans="2:22" x14ac:dyDescent="0.35">
      <c r="B198" s="6" t="s">
        <v>669</v>
      </c>
      <c r="C198" s="2" t="s">
        <v>339</v>
      </c>
      <c r="D198" s="3">
        <v>15873</v>
      </c>
      <c r="E198" s="3">
        <v>17714</v>
      </c>
      <c r="F198" s="3">
        <v>59617</v>
      </c>
      <c r="G198" s="3">
        <v>67515</v>
      </c>
      <c r="H198" s="3">
        <v>8628</v>
      </c>
      <c r="I198" s="3">
        <v>9015</v>
      </c>
      <c r="J198" s="3">
        <v>4364</v>
      </c>
      <c r="K198" s="3">
        <v>5804</v>
      </c>
      <c r="M198" s="3">
        <f t="shared" si="24"/>
        <v>1841</v>
      </c>
      <c r="N198" s="3">
        <f t="shared" si="25"/>
        <v>7898</v>
      </c>
      <c r="O198" s="3">
        <f t="shared" si="26"/>
        <v>387</v>
      </c>
      <c r="P198" s="3">
        <f t="shared" si="27"/>
        <v>1440</v>
      </c>
      <c r="Q198" s="3"/>
      <c r="R198" s="2" t="s">
        <v>339</v>
      </c>
      <c r="S198" s="8">
        <f t="shared" si="28"/>
        <v>0.11598311598311599</v>
      </c>
      <c r="T198" s="8">
        <f t="shared" si="29"/>
        <v>0.13247899089185972</v>
      </c>
      <c r="U198" s="8">
        <f t="shared" si="30"/>
        <v>4.4853963838664815E-2</v>
      </c>
      <c r="V198" s="8">
        <f t="shared" si="31"/>
        <v>0.32997250229147573</v>
      </c>
    </row>
    <row r="199" spans="2:22" x14ac:dyDescent="0.35">
      <c r="B199" s="6" t="s">
        <v>917</v>
      </c>
      <c r="C199" s="2" t="s">
        <v>585</v>
      </c>
      <c r="D199" s="3">
        <v>455</v>
      </c>
      <c r="E199" s="3">
        <v>402</v>
      </c>
      <c r="F199" s="3">
        <v>1433</v>
      </c>
      <c r="G199" s="3">
        <v>1400</v>
      </c>
      <c r="H199" s="3">
        <v>406</v>
      </c>
      <c r="I199" s="3">
        <v>451</v>
      </c>
      <c r="J199" s="3">
        <v>256</v>
      </c>
      <c r="K199" s="3">
        <v>253</v>
      </c>
      <c r="M199" s="3">
        <f t="shared" si="24"/>
        <v>-53</v>
      </c>
      <c r="N199" s="3">
        <f t="shared" si="25"/>
        <v>-33</v>
      </c>
      <c r="O199" s="3">
        <f t="shared" si="26"/>
        <v>45</v>
      </c>
      <c r="P199" s="3">
        <f t="shared" si="27"/>
        <v>-3</v>
      </c>
      <c r="Q199" s="3"/>
      <c r="R199" s="2" t="s">
        <v>585</v>
      </c>
      <c r="S199" s="8">
        <f t="shared" si="28"/>
        <v>-0.11648351648351649</v>
      </c>
      <c r="T199" s="8">
        <f t="shared" si="29"/>
        <v>-2.3028611304954642E-2</v>
      </c>
      <c r="U199" s="8">
        <f t="shared" si="30"/>
        <v>0.11083743842364532</v>
      </c>
      <c r="V199" s="8">
        <f t="shared" si="31"/>
        <v>-1.171875E-2</v>
      </c>
    </row>
    <row r="200" spans="2:22" x14ac:dyDescent="0.35">
      <c r="B200" s="6" t="s">
        <v>789</v>
      </c>
      <c r="C200" s="2" t="s">
        <v>458</v>
      </c>
      <c r="D200" s="3">
        <v>1493</v>
      </c>
      <c r="E200" s="3">
        <v>1438</v>
      </c>
      <c r="F200" s="3">
        <v>5149</v>
      </c>
      <c r="G200" s="3">
        <v>4974</v>
      </c>
      <c r="H200" s="3">
        <v>1976</v>
      </c>
      <c r="I200" s="3">
        <v>1865</v>
      </c>
      <c r="J200" s="3">
        <v>769</v>
      </c>
      <c r="K200" s="3">
        <v>1183</v>
      </c>
      <c r="M200" s="3">
        <f t="shared" si="24"/>
        <v>-55</v>
      </c>
      <c r="N200" s="3">
        <f t="shared" si="25"/>
        <v>-175</v>
      </c>
      <c r="O200" s="3">
        <f t="shared" si="26"/>
        <v>-111</v>
      </c>
      <c r="P200" s="3">
        <f t="shared" si="27"/>
        <v>414</v>
      </c>
      <c r="Q200" s="3"/>
      <c r="R200" s="2" t="s">
        <v>458</v>
      </c>
      <c r="S200" s="8">
        <f t="shared" si="28"/>
        <v>-3.6838580040187544E-2</v>
      </c>
      <c r="T200" s="8">
        <f t="shared" si="29"/>
        <v>-3.3987181977082927E-2</v>
      </c>
      <c r="U200" s="8">
        <f t="shared" si="30"/>
        <v>-5.6174089068825914E-2</v>
      </c>
      <c r="V200" s="8">
        <f t="shared" si="31"/>
        <v>0.53836150845253572</v>
      </c>
    </row>
    <row r="201" spans="2:22" x14ac:dyDescent="0.35">
      <c r="B201" s="6" t="s">
        <v>745</v>
      </c>
      <c r="C201" s="2" t="s">
        <v>415</v>
      </c>
      <c r="D201" s="3">
        <v>7508</v>
      </c>
      <c r="E201" s="3">
        <v>8488</v>
      </c>
      <c r="F201" s="3">
        <v>14854</v>
      </c>
      <c r="G201" s="3">
        <v>16293</v>
      </c>
      <c r="H201" s="3">
        <v>3101</v>
      </c>
      <c r="I201" s="3">
        <v>2558</v>
      </c>
      <c r="J201" s="3">
        <v>1784</v>
      </c>
      <c r="K201" s="3">
        <v>2496</v>
      </c>
      <c r="M201" s="3">
        <f t="shared" si="24"/>
        <v>980</v>
      </c>
      <c r="N201" s="3">
        <f t="shared" si="25"/>
        <v>1439</v>
      </c>
      <c r="O201" s="3">
        <f t="shared" si="26"/>
        <v>-543</v>
      </c>
      <c r="P201" s="3">
        <f t="shared" si="27"/>
        <v>712</v>
      </c>
      <c r="Q201" s="3"/>
      <c r="R201" s="2" t="s">
        <v>415</v>
      </c>
      <c r="S201" s="8">
        <f t="shared" si="28"/>
        <v>0.13052743740010656</v>
      </c>
      <c r="T201" s="8">
        <f t="shared" si="29"/>
        <v>9.6876262286252859E-2</v>
      </c>
      <c r="U201" s="8">
        <f t="shared" si="30"/>
        <v>-0.17510480490164462</v>
      </c>
      <c r="V201" s="8">
        <f t="shared" si="31"/>
        <v>0.3991031390134529</v>
      </c>
    </row>
    <row r="202" spans="2:22" x14ac:dyDescent="0.35">
      <c r="B202" s="6" t="s">
        <v>786</v>
      </c>
      <c r="C202" s="2" t="s">
        <v>455</v>
      </c>
      <c r="D202" s="3">
        <v>6835</v>
      </c>
      <c r="E202" s="3">
        <v>6870</v>
      </c>
      <c r="F202" s="3">
        <v>16188</v>
      </c>
      <c r="G202" s="3">
        <v>16583</v>
      </c>
      <c r="H202" s="3">
        <v>3418</v>
      </c>
      <c r="I202" s="3">
        <v>3281</v>
      </c>
      <c r="J202" s="3">
        <v>1762</v>
      </c>
      <c r="K202" s="3">
        <v>2525</v>
      </c>
      <c r="M202" s="3">
        <f t="shared" si="24"/>
        <v>35</v>
      </c>
      <c r="N202" s="3">
        <f t="shared" si="25"/>
        <v>395</v>
      </c>
      <c r="O202" s="3">
        <f t="shared" si="26"/>
        <v>-137</v>
      </c>
      <c r="P202" s="3">
        <f t="shared" si="27"/>
        <v>763</v>
      </c>
      <c r="Q202" s="3"/>
      <c r="R202" s="2" t="s">
        <v>455</v>
      </c>
      <c r="S202" s="8">
        <f t="shared" si="28"/>
        <v>5.1207022677395757E-3</v>
      </c>
      <c r="T202" s="8">
        <f t="shared" si="29"/>
        <v>2.4400790709167286E-2</v>
      </c>
      <c r="U202" s="8">
        <f t="shared" si="30"/>
        <v>-4.0081919251023994E-2</v>
      </c>
      <c r="V202" s="8">
        <f t="shared" si="31"/>
        <v>0.43303064699205446</v>
      </c>
    </row>
    <row r="203" spans="2:22" x14ac:dyDescent="0.35">
      <c r="B203" s="6" t="s">
        <v>665</v>
      </c>
      <c r="C203" s="2" t="s">
        <v>335</v>
      </c>
      <c r="D203" s="3">
        <v>214477</v>
      </c>
      <c r="E203" s="3">
        <v>224571</v>
      </c>
      <c r="F203" s="3">
        <v>674275</v>
      </c>
      <c r="G203" s="3">
        <v>723065</v>
      </c>
      <c r="H203" s="3">
        <v>98717</v>
      </c>
      <c r="I203" s="3">
        <v>109452</v>
      </c>
      <c r="J203" s="3">
        <v>47718</v>
      </c>
      <c r="K203" s="3">
        <v>64890</v>
      </c>
      <c r="M203" s="3">
        <f t="shared" si="24"/>
        <v>10094</v>
      </c>
      <c r="N203" s="3">
        <f t="shared" si="25"/>
        <v>48790</v>
      </c>
      <c r="O203" s="3">
        <f t="shared" si="26"/>
        <v>10735</v>
      </c>
      <c r="P203" s="3">
        <f t="shared" si="27"/>
        <v>17172</v>
      </c>
      <c r="Q203" s="3"/>
      <c r="R203" s="2" t="s">
        <v>335</v>
      </c>
      <c r="S203" s="8">
        <f t="shared" si="28"/>
        <v>4.7063321475029958E-2</v>
      </c>
      <c r="T203" s="8">
        <f t="shared" si="29"/>
        <v>7.2359200622891251E-2</v>
      </c>
      <c r="U203" s="8">
        <f t="shared" si="30"/>
        <v>0.10874520092790502</v>
      </c>
      <c r="V203" s="8">
        <f t="shared" si="31"/>
        <v>0.35986420218785364</v>
      </c>
    </row>
    <row r="204" spans="2:22" x14ac:dyDescent="0.35">
      <c r="B204" s="6" t="s">
        <v>835</v>
      </c>
      <c r="C204" s="2" t="s">
        <v>503</v>
      </c>
      <c r="D204" s="3">
        <v>783</v>
      </c>
      <c r="E204" s="3">
        <v>732</v>
      </c>
      <c r="F204" s="3">
        <v>2309</v>
      </c>
      <c r="G204" s="3">
        <v>2066</v>
      </c>
      <c r="H204" s="3">
        <v>754</v>
      </c>
      <c r="I204" s="3">
        <v>754</v>
      </c>
      <c r="J204" s="3">
        <v>281</v>
      </c>
      <c r="K204" s="3">
        <v>409</v>
      </c>
      <c r="M204" s="3">
        <f t="shared" si="24"/>
        <v>-51</v>
      </c>
      <c r="N204" s="3">
        <f t="shared" si="25"/>
        <v>-243</v>
      </c>
      <c r="O204" s="3">
        <f t="shared" si="26"/>
        <v>0</v>
      </c>
      <c r="P204" s="3">
        <f t="shared" si="27"/>
        <v>128</v>
      </c>
      <c r="Q204" s="3"/>
      <c r="R204" s="2" t="s">
        <v>503</v>
      </c>
      <c r="S204" s="8">
        <f t="shared" si="28"/>
        <v>-6.5134099616858232E-2</v>
      </c>
      <c r="T204" s="8">
        <f t="shared" si="29"/>
        <v>-0.10524036379385016</v>
      </c>
      <c r="U204" s="8">
        <f t="shared" si="30"/>
        <v>0</v>
      </c>
      <c r="V204" s="8">
        <f t="shared" si="31"/>
        <v>0.45551601423487542</v>
      </c>
    </row>
    <row r="205" spans="2:22" x14ac:dyDescent="0.35">
      <c r="B205" s="6" t="s">
        <v>916</v>
      </c>
      <c r="C205" s="2" t="s">
        <v>584</v>
      </c>
      <c r="D205" s="3">
        <v>1160</v>
      </c>
      <c r="E205" s="3">
        <v>1317</v>
      </c>
      <c r="F205" s="3">
        <v>3354</v>
      </c>
      <c r="G205" s="3">
        <v>3238</v>
      </c>
      <c r="H205" s="3">
        <v>988</v>
      </c>
      <c r="I205" s="3">
        <v>976</v>
      </c>
      <c r="J205" s="3">
        <v>562</v>
      </c>
      <c r="K205" s="3">
        <v>601</v>
      </c>
      <c r="M205" s="3">
        <f t="shared" si="24"/>
        <v>157</v>
      </c>
      <c r="N205" s="3">
        <f t="shared" si="25"/>
        <v>-116</v>
      </c>
      <c r="O205" s="3">
        <f t="shared" si="26"/>
        <v>-12</v>
      </c>
      <c r="P205" s="3">
        <f t="shared" si="27"/>
        <v>39</v>
      </c>
      <c r="Q205" s="3"/>
      <c r="R205" s="2" t="s">
        <v>584</v>
      </c>
      <c r="S205" s="8">
        <f t="shared" si="28"/>
        <v>0.13534482758620689</v>
      </c>
      <c r="T205" s="8">
        <f t="shared" si="29"/>
        <v>-3.4585569469290402E-2</v>
      </c>
      <c r="U205" s="8">
        <f t="shared" si="30"/>
        <v>-1.2145748987854251E-2</v>
      </c>
      <c r="V205" s="8">
        <f t="shared" si="31"/>
        <v>6.9395017793594305E-2</v>
      </c>
    </row>
    <row r="206" spans="2:22" x14ac:dyDescent="0.35">
      <c r="B206" s="6" t="s">
        <v>690</v>
      </c>
      <c r="C206" s="2" t="s">
        <v>360</v>
      </c>
      <c r="D206" s="3">
        <v>9113</v>
      </c>
      <c r="E206" s="3">
        <v>10166</v>
      </c>
      <c r="F206" s="3">
        <v>21755</v>
      </c>
      <c r="G206" s="3">
        <v>24263</v>
      </c>
      <c r="H206" s="3">
        <v>5552</v>
      </c>
      <c r="I206" s="3">
        <v>5584</v>
      </c>
      <c r="J206" s="3">
        <v>2373</v>
      </c>
      <c r="K206" s="3">
        <v>3734</v>
      </c>
      <c r="M206" s="3">
        <f t="shared" si="24"/>
        <v>1053</v>
      </c>
      <c r="N206" s="3">
        <f t="shared" si="25"/>
        <v>2508</v>
      </c>
      <c r="O206" s="3">
        <f t="shared" si="26"/>
        <v>32</v>
      </c>
      <c r="P206" s="3">
        <f t="shared" si="27"/>
        <v>1361</v>
      </c>
      <c r="Q206" s="3"/>
      <c r="R206" s="2" t="s">
        <v>360</v>
      </c>
      <c r="S206" s="8">
        <f t="shared" si="28"/>
        <v>0.11554921540656206</v>
      </c>
      <c r="T206" s="8">
        <f t="shared" si="29"/>
        <v>0.11528384279475982</v>
      </c>
      <c r="U206" s="8">
        <f t="shared" si="30"/>
        <v>5.763688760806916E-3</v>
      </c>
      <c r="V206" s="8">
        <f t="shared" si="31"/>
        <v>0.57353560893383904</v>
      </c>
    </row>
    <row r="207" spans="2:22" x14ac:dyDescent="0.35">
      <c r="B207" s="6" t="s">
        <v>818</v>
      </c>
      <c r="C207" s="2" t="s">
        <v>486</v>
      </c>
      <c r="D207" s="3">
        <v>2995</v>
      </c>
      <c r="E207" s="3">
        <v>2841</v>
      </c>
      <c r="F207" s="3">
        <v>7987</v>
      </c>
      <c r="G207" s="3">
        <v>7610</v>
      </c>
      <c r="H207" s="3">
        <v>1905</v>
      </c>
      <c r="I207" s="3">
        <v>1772</v>
      </c>
      <c r="J207" s="3">
        <v>916</v>
      </c>
      <c r="K207" s="3">
        <v>1171</v>
      </c>
      <c r="M207" s="3">
        <f t="shared" si="24"/>
        <v>-154</v>
      </c>
      <c r="N207" s="3">
        <f t="shared" si="25"/>
        <v>-377</v>
      </c>
      <c r="O207" s="3">
        <f t="shared" si="26"/>
        <v>-133</v>
      </c>
      <c r="P207" s="3">
        <f t="shared" si="27"/>
        <v>255</v>
      </c>
      <c r="Q207" s="3"/>
      <c r="R207" s="2" t="s">
        <v>486</v>
      </c>
      <c r="S207" s="8">
        <f t="shared" si="28"/>
        <v>-5.1419031719532556E-2</v>
      </c>
      <c r="T207" s="8">
        <f t="shared" si="29"/>
        <v>-4.7201702766996367E-2</v>
      </c>
      <c r="U207" s="8">
        <f t="shared" si="30"/>
        <v>-6.9816272965879264E-2</v>
      </c>
      <c r="V207" s="8">
        <f t="shared" si="31"/>
        <v>0.27838427947598254</v>
      </c>
    </row>
    <row r="208" spans="2:22" x14ac:dyDescent="0.35">
      <c r="B208" s="6" t="s">
        <v>905</v>
      </c>
      <c r="C208" s="2" t="s">
        <v>573</v>
      </c>
      <c r="D208" s="3">
        <v>2324</v>
      </c>
      <c r="E208" s="3">
        <v>2271</v>
      </c>
      <c r="F208" s="3">
        <v>6517</v>
      </c>
      <c r="G208" s="3">
        <v>5953</v>
      </c>
      <c r="H208" s="3">
        <v>2124</v>
      </c>
      <c r="I208" s="3">
        <v>1933</v>
      </c>
      <c r="J208" s="3">
        <v>1064</v>
      </c>
      <c r="K208" s="3">
        <v>1353</v>
      </c>
      <c r="M208" s="3">
        <f t="shared" si="24"/>
        <v>-53</v>
      </c>
      <c r="N208" s="3">
        <f t="shared" si="25"/>
        <v>-564</v>
      </c>
      <c r="O208" s="3">
        <f t="shared" si="26"/>
        <v>-191</v>
      </c>
      <c r="P208" s="3">
        <f t="shared" si="27"/>
        <v>289</v>
      </c>
      <c r="Q208" s="3"/>
      <c r="R208" s="2" t="s">
        <v>573</v>
      </c>
      <c r="S208" s="8">
        <f t="shared" si="28"/>
        <v>-2.2805507745266781E-2</v>
      </c>
      <c r="T208" s="8">
        <f t="shared" si="29"/>
        <v>-8.6542887831824455E-2</v>
      </c>
      <c r="U208" s="8">
        <f t="shared" si="30"/>
        <v>-8.9924670433145004E-2</v>
      </c>
      <c r="V208" s="8">
        <f t="shared" si="31"/>
        <v>0.27161654135338348</v>
      </c>
    </row>
    <row r="209" spans="2:22" x14ac:dyDescent="0.35">
      <c r="B209" s="6" t="s">
        <v>668</v>
      </c>
      <c r="C209" s="2" t="s">
        <v>338</v>
      </c>
      <c r="D209" s="3">
        <v>11711</v>
      </c>
      <c r="E209" s="3">
        <v>14804</v>
      </c>
      <c r="F209" s="3">
        <v>38703</v>
      </c>
      <c r="G209" s="3">
        <v>49672</v>
      </c>
      <c r="H209" s="3">
        <v>4746</v>
      </c>
      <c r="I209" s="3">
        <v>5814</v>
      </c>
      <c r="J209" s="3">
        <v>2218</v>
      </c>
      <c r="K209" s="3">
        <v>3227</v>
      </c>
      <c r="M209" s="3">
        <f t="shared" si="24"/>
        <v>3093</v>
      </c>
      <c r="N209" s="3">
        <f t="shared" si="25"/>
        <v>10969</v>
      </c>
      <c r="O209" s="3">
        <f t="shared" si="26"/>
        <v>1068</v>
      </c>
      <c r="P209" s="3">
        <f t="shared" si="27"/>
        <v>1009</v>
      </c>
      <c r="Q209" s="3"/>
      <c r="R209" s="2" t="s">
        <v>338</v>
      </c>
      <c r="S209" s="8">
        <f t="shared" si="28"/>
        <v>0.26411066518657672</v>
      </c>
      <c r="T209" s="8">
        <f t="shared" si="29"/>
        <v>0.28341472237294268</v>
      </c>
      <c r="U209" s="8">
        <f t="shared" si="30"/>
        <v>0.22503160556257901</v>
      </c>
      <c r="V209" s="8">
        <f t="shared" si="31"/>
        <v>0.45491433724075742</v>
      </c>
    </row>
    <row r="210" spans="2:22" x14ac:dyDescent="0.35">
      <c r="B210" s="6" t="s">
        <v>898</v>
      </c>
      <c r="C210" s="2" t="s">
        <v>566</v>
      </c>
      <c r="D210" s="3">
        <v>22846</v>
      </c>
      <c r="E210" s="3">
        <v>22485</v>
      </c>
      <c r="F210" s="3">
        <v>60440</v>
      </c>
      <c r="G210" s="3">
        <v>60666</v>
      </c>
      <c r="H210" s="3">
        <v>13760</v>
      </c>
      <c r="I210" s="3">
        <v>13058</v>
      </c>
      <c r="J210" s="3">
        <v>6980</v>
      </c>
      <c r="K210" s="3">
        <v>8989</v>
      </c>
      <c r="M210" s="3">
        <f t="shared" si="24"/>
        <v>-361</v>
      </c>
      <c r="N210" s="3">
        <f t="shared" si="25"/>
        <v>226</v>
      </c>
      <c r="O210" s="3">
        <f t="shared" si="26"/>
        <v>-702</v>
      </c>
      <c r="P210" s="3">
        <f t="shared" si="27"/>
        <v>2009</v>
      </c>
      <c r="Q210" s="3"/>
      <c r="R210" s="2" t="s">
        <v>566</v>
      </c>
      <c r="S210" s="8">
        <f t="shared" si="28"/>
        <v>-1.5801453208439113E-2</v>
      </c>
      <c r="T210" s="8">
        <f t="shared" si="29"/>
        <v>3.7392455327597616E-3</v>
      </c>
      <c r="U210" s="8">
        <f t="shared" si="30"/>
        <v>-5.1017441860465119E-2</v>
      </c>
      <c r="V210" s="8">
        <f t="shared" si="31"/>
        <v>0.28782234957020059</v>
      </c>
    </row>
    <row r="211" spans="2:22" x14ac:dyDescent="0.35">
      <c r="B211" s="6" t="s">
        <v>841</v>
      </c>
      <c r="C211" s="2" t="s">
        <v>509</v>
      </c>
      <c r="D211" s="3">
        <v>2756</v>
      </c>
      <c r="E211" s="3">
        <v>2623</v>
      </c>
      <c r="F211" s="3">
        <v>7919</v>
      </c>
      <c r="G211" s="3">
        <v>7140</v>
      </c>
      <c r="H211" s="3">
        <v>2025</v>
      </c>
      <c r="I211" s="3">
        <v>2037</v>
      </c>
      <c r="J211" s="3">
        <v>1076</v>
      </c>
      <c r="K211" s="3">
        <v>1250</v>
      </c>
      <c r="M211" s="3">
        <f t="shared" si="24"/>
        <v>-133</v>
      </c>
      <c r="N211" s="3">
        <f t="shared" si="25"/>
        <v>-779</v>
      </c>
      <c r="O211" s="3">
        <f t="shared" si="26"/>
        <v>12</v>
      </c>
      <c r="P211" s="3">
        <f t="shared" si="27"/>
        <v>174</v>
      </c>
      <c r="Q211" s="3"/>
      <c r="R211" s="2" t="s">
        <v>509</v>
      </c>
      <c r="S211" s="8">
        <f t="shared" si="28"/>
        <v>-4.8258345428156747E-2</v>
      </c>
      <c r="T211" s="8">
        <f t="shared" si="29"/>
        <v>-9.837100644020709E-2</v>
      </c>
      <c r="U211" s="8">
        <f t="shared" si="30"/>
        <v>5.9259259259259256E-3</v>
      </c>
      <c r="V211" s="8">
        <f t="shared" si="31"/>
        <v>0.16171003717472118</v>
      </c>
    </row>
    <row r="212" spans="2:22" x14ac:dyDescent="0.35">
      <c r="B212" s="6" t="s">
        <v>861</v>
      </c>
      <c r="C212" s="2" t="s">
        <v>529</v>
      </c>
      <c r="D212" s="3">
        <v>2343</v>
      </c>
      <c r="E212" s="3">
        <v>2422</v>
      </c>
      <c r="F212" s="3">
        <v>5825</v>
      </c>
      <c r="G212" s="3">
        <v>5789</v>
      </c>
      <c r="H212" s="3">
        <v>1640</v>
      </c>
      <c r="I212" s="3">
        <v>1344</v>
      </c>
      <c r="J212" s="3">
        <v>755</v>
      </c>
      <c r="K212" s="3">
        <v>963</v>
      </c>
      <c r="M212" s="3">
        <f t="shared" si="24"/>
        <v>79</v>
      </c>
      <c r="N212" s="3">
        <f t="shared" si="25"/>
        <v>-36</v>
      </c>
      <c r="O212" s="3">
        <f t="shared" si="26"/>
        <v>-296</v>
      </c>
      <c r="P212" s="3">
        <f t="shared" si="27"/>
        <v>208</v>
      </c>
      <c r="Q212" s="3"/>
      <c r="R212" s="2" t="s">
        <v>529</v>
      </c>
      <c r="S212" s="8">
        <f t="shared" si="28"/>
        <v>3.3717456252667519E-2</v>
      </c>
      <c r="T212" s="8">
        <f t="shared" si="29"/>
        <v>-6.1802575107296137E-3</v>
      </c>
      <c r="U212" s="8">
        <f t="shared" si="30"/>
        <v>-0.18048780487804877</v>
      </c>
      <c r="V212" s="8">
        <f t="shared" si="31"/>
        <v>0.27549668874172184</v>
      </c>
    </row>
    <row r="213" spans="2:22" x14ac:dyDescent="0.35">
      <c r="B213" s="6" t="s">
        <v>744</v>
      </c>
      <c r="C213" s="2" t="s">
        <v>414</v>
      </c>
      <c r="D213" s="3">
        <v>3727</v>
      </c>
      <c r="E213" s="3">
        <v>3976</v>
      </c>
      <c r="F213" s="3">
        <v>8811</v>
      </c>
      <c r="G213" s="3">
        <v>8871</v>
      </c>
      <c r="H213" s="3">
        <v>1728</v>
      </c>
      <c r="I213" s="3">
        <v>1637</v>
      </c>
      <c r="J213" s="3">
        <v>807</v>
      </c>
      <c r="K213" s="3">
        <v>1062</v>
      </c>
      <c r="M213" s="3">
        <f t="shared" si="24"/>
        <v>249</v>
      </c>
      <c r="N213" s="3">
        <f t="shared" si="25"/>
        <v>60</v>
      </c>
      <c r="O213" s="3">
        <f t="shared" si="26"/>
        <v>-91</v>
      </c>
      <c r="P213" s="3">
        <f t="shared" si="27"/>
        <v>255</v>
      </c>
      <c r="Q213" s="3"/>
      <c r="R213" s="2" t="s">
        <v>414</v>
      </c>
      <c r="S213" s="8">
        <f t="shared" si="28"/>
        <v>6.6809766568285481E-2</v>
      </c>
      <c r="T213" s="8">
        <f t="shared" si="29"/>
        <v>6.8096697310180455E-3</v>
      </c>
      <c r="U213" s="8">
        <f t="shared" si="30"/>
        <v>-5.2662037037037035E-2</v>
      </c>
      <c r="V213" s="8">
        <f t="shared" si="31"/>
        <v>0.31598513011152418</v>
      </c>
    </row>
    <row r="214" spans="2:22" x14ac:dyDescent="0.35">
      <c r="B214" s="6" t="s">
        <v>753</v>
      </c>
      <c r="C214" s="2" t="s">
        <v>422</v>
      </c>
      <c r="D214" s="3">
        <v>6419</v>
      </c>
      <c r="E214" s="3">
        <v>6670</v>
      </c>
      <c r="F214" s="3">
        <v>13131</v>
      </c>
      <c r="G214" s="3">
        <v>13345</v>
      </c>
      <c r="H214" s="3">
        <v>2709</v>
      </c>
      <c r="I214" s="3">
        <v>2518</v>
      </c>
      <c r="J214" s="3">
        <v>1294</v>
      </c>
      <c r="K214" s="3">
        <v>1841</v>
      </c>
      <c r="M214" s="3">
        <f t="shared" si="24"/>
        <v>251</v>
      </c>
      <c r="N214" s="3">
        <f t="shared" si="25"/>
        <v>214</v>
      </c>
      <c r="O214" s="3">
        <f t="shared" si="26"/>
        <v>-191</v>
      </c>
      <c r="P214" s="3">
        <f t="shared" si="27"/>
        <v>547</v>
      </c>
      <c r="Q214" s="3"/>
      <c r="R214" s="2" t="s">
        <v>422</v>
      </c>
      <c r="S214" s="8">
        <f t="shared" si="28"/>
        <v>3.9102663966349899E-2</v>
      </c>
      <c r="T214" s="8">
        <f t="shared" si="29"/>
        <v>1.6297311705125276E-2</v>
      </c>
      <c r="U214" s="8">
        <f t="shared" si="30"/>
        <v>-7.0505721668512364E-2</v>
      </c>
      <c r="V214" s="8">
        <f t="shared" si="31"/>
        <v>0.42272024729520863</v>
      </c>
    </row>
    <row r="215" spans="2:22" x14ac:dyDescent="0.35">
      <c r="B215" s="6" t="s">
        <v>807</v>
      </c>
      <c r="C215" s="2" t="s">
        <v>475</v>
      </c>
      <c r="D215" s="3">
        <v>2405</v>
      </c>
      <c r="E215" s="3">
        <v>2361</v>
      </c>
      <c r="F215" s="3">
        <v>6292</v>
      </c>
      <c r="G215" s="3">
        <v>6093</v>
      </c>
      <c r="H215" s="3">
        <v>1780</v>
      </c>
      <c r="I215" s="3">
        <v>1658</v>
      </c>
      <c r="J215" s="3">
        <v>771</v>
      </c>
      <c r="K215" s="3">
        <v>1038</v>
      </c>
      <c r="M215" s="3">
        <f t="shared" si="24"/>
        <v>-44</v>
      </c>
      <c r="N215" s="3">
        <f t="shared" si="25"/>
        <v>-199</v>
      </c>
      <c r="O215" s="3">
        <f t="shared" si="26"/>
        <v>-122</v>
      </c>
      <c r="P215" s="3">
        <f t="shared" si="27"/>
        <v>267</v>
      </c>
      <c r="Q215" s="3"/>
      <c r="R215" s="2" t="s">
        <v>475</v>
      </c>
      <c r="S215" s="8">
        <f t="shared" si="28"/>
        <v>-1.8295218295218296E-2</v>
      </c>
      <c r="T215" s="8">
        <f t="shared" si="29"/>
        <v>-3.1627463445645265E-2</v>
      </c>
      <c r="U215" s="8">
        <f t="shared" si="30"/>
        <v>-6.8539325842696633E-2</v>
      </c>
      <c r="V215" s="8">
        <f t="shared" si="31"/>
        <v>0.34630350194552528</v>
      </c>
    </row>
    <row r="216" spans="2:22" x14ac:dyDescent="0.35">
      <c r="B216" s="6" t="s">
        <v>847</v>
      </c>
      <c r="C216" s="2" t="s">
        <v>515</v>
      </c>
      <c r="D216" s="3">
        <v>3274</v>
      </c>
      <c r="E216" s="3">
        <v>2980</v>
      </c>
      <c r="F216" s="3">
        <v>8710</v>
      </c>
      <c r="G216" s="3">
        <v>7938</v>
      </c>
      <c r="H216" s="3">
        <v>2533</v>
      </c>
      <c r="I216" s="3">
        <v>2370</v>
      </c>
      <c r="J216" s="3">
        <v>1394</v>
      </c>
      <c r="K216" s="3">
        <v>1654</v>
      </c>
      <c r="M216" s="3">
        <f t="shared" si="24"/>
        <v>-294</v>
      </c>
      <c r="N216" s="3">
        <f t="shared" si="25"/>
        <v>-772</v>
      </c>
      <c r="O216" s="3">
        <f t="shared" si="26"/>
        <v>-163</v>
      </c>
      <c r="P216" s="3">
        <f t="shared" si="27"/>
        <v>260</v>
      </c>
      <c r="Q216" s="3"/>
      <c r="R216" s="2" t="s">
        <v>515</v>
      </c>
      <c r="S216" s="8">
        <f t="shared" si="28"/>
        <v>-8.9798411728772148E-2</v>
      </c>
      <c r="T216" s="8">
        <f t="shared" si="29"/>
        <v>-8.8633754305396092E-2</v>
      </c>
      <c r="U216" s="8">
        <f t="shared" si="30"/>
        <v>-6.4350572443742593E-2</v>
      </c>
      <c r="V216" s="8">
        <f t="shared" si="31"/>
        <v>0.18651362984218078</v>
      </c>
    </row>
    <row r="217" spans="2:22" x14ac:dyDescent="0.35">
      <c r="B217" s="6" t="s">
        <v>881</v>
      </c>
      <c r="C217" s="2" t="s">
        <v>549</v>
      </c>
      <c r="D217" s="3">
        <v>2442</v>
      </c>
      <c r="E217" s="3">
        <v>2452</v>
      </c>
      <c r="F217" s="3">
        <v>6456</v>
      </c>
      <c r="G217" s="3">
        <v>6159</v>
      </c>
      <c r="H217" s="3">
        <v>1863</v>
      </c>
      <c r="I217" s="3">
        <v>1805</v>
      </c>
      <c r="J217" s="3">
        <v>794</v>
      </c>
      <c r="K217" s="3">
        <v>1154</v>
      </c>
      <c r="M217" s="3">
        <f t="shared" si="24"/>
        <v>10</v>
      </c>
      <c r="N217" s="3">
        <f t="shared" si="25"/>
        <v>-297</v>
      </c>
      <c r="O217" s="3">
        <f t="shared" si="26"/>
        <v>-58</v>
      </c>
      <c r="P217" s="3">
        <f t="shared" si="27"/>
        <v>360</v>
      </c>
      <c r="Q217" s="3"/>
      <c r="R217" s="2" t="s">
        <v>549</v>
      </c>
      <c r="S217" s="8">
        <f t="shared" si="28"/>
        <v>4.095004095004095E-3</v>
      </c>
      <c r="T217" s="8">
        <f t="shared" si="29"/>
        <v>-4.6003717472118962E-2</v>
      </c>
      <c r="U217" s="8">
        <f t="shared" si="30"/>
        <v>-3.1132581857219538E-2</v>
      </c>
      <c r="V217" s="8">
        <f t="shared" si="31"/>
        <v>0.45340050377833752</v>
      </c>
    </row>
    <row r="218" spans="2:22" x14ac:dyDescent="0.35">
      <c r="B218" s="6" t="s">
        <v>714</v>
      </c>
      <c r="C218" s="2" t="s">
        <v>384</v>
      </c>
      <c r="D218" s="3">
        <v>3008</v>
      </c>
      <c r="E218" s="3">
        <v>3342</v>
      </c>
      <c r="F218" s="3">
        <v>6693</v>
      </c>
      <c r="G218" s="3">
        <v>7338</v>
      </c>
      <c r="H218" s="3">
        <v>1733</v>
      </c>
      <c r="I218" s="3">
        <v>1739</v>
      </c>
      <c r="J218" s="3">
        <v>952</v>
      </c>
      <c r="K218" s="3">
        <v>1254</v>
      </c>
      <c r="M218" s="3">
        <f t="shared" si="24"/>
        <v>334</v>
      </c>
      <c r="N218" s="3">
        <f t="shared" si="25"/>
        <v>645</v>
      </c>
      <c r="O218" s="3">
        <f t="shared" si="26"/>
        <v>6</v>
      </c>
      <c r="P218" s="3">
        <f t="shared" si="27"/>
        <v>302</v>
      </c>
      <c r="Q218" s="3"/>
      <c r="R218" s="2" t="s">
        <v>384</v>
      </c>
      <c r="S218" s="8">
        <f t="shared" si="28"/>
        <v>0.1110372340425532</v>
      </c>
      <c r="T218" s="8">
        <f t="shared" si="29"/>
        <v>9.6369341102644557E-2</v>
      </c>
      <c r="U218" s="8">
        <f t="shared" si="30"/>
        <v>3.462204270051933E-3</v>
      </c>
      <c r="V218" s="8">
        <f t="shared" si="31"/>
        <v>0.3172268907563025</v>
      </c>
    </row>
    <row r="219" spans="2:22" x14ac:dyDescent="0.35">
      <c r="B219" s="6" t="s">
        <v>892</v>
      </c>
      <c r="C219" s="2" t="s">
        <v>560</v>
      </c>
      <c r="D219" s="3">
        <v>5425</v>
      </c>
      <c r="E219" s="3">
        <v>5329</v>
      </c>
      <c r="F219" s="3">
        <v>14545</v>
      </c>
      <c r="G219" s="3">
        <v>13383</v>
      </c>
      <c r="H219" s="3">
        <v>4482</v>
      </c>
      <c r="I219" s="3">
        <v>4186</v>
      </c>
      <c r="J219" s="3">
        <v>2115</v>
      </c>
      <c r="K219" s="3">
        <v>2754</v>
      </c>
      <c r="M219" s="3">
        <f t="shared" si="24"/>
        <v>-96</v>
      </c>
      <c r="N219" s="3">
        <f t="shared" si="25"/>
        <v>-1162</v>
      </c>
      <c r="O219" s="3">
        <f t="shared" si="26"/>
        <v>-296</v>
      </c>
      <c r="P219" s="3">
        <f t="shared" si="27"/>
        <v>639</v>
      </c>
      <c r="Q219" s="3"/>
      <c r="R219" s="2" t="s">
        <v>560</v>
      </c>
      <c r="S219" s="8">
        <f t="shared" si="28"/>
        <v>-1.7695852534562212E-2</v>
      </c>
      <c r="T219" s="8">
        <f t="shared" si="29"/>
        <v>-7.9889996562392568E-2</v>
      </c>
      <c r="U219" s="8">
        <f t="shared" si="30"/>
        <v>-6.6041945560017842E-2</v>
      </c>
      <c r="V219" s="8">
        <f t="shared" si="31"/>
        <v>0.30212765957446808</v>
      </c>
    </row>
    <row r="220" spans="2:22" x14ac:dyDescent="0.35">
      <c r="B220" s="6" t="s">
        <v>701</v>
      </c>
      <c r="C220" s="2" t="s">
        <v>371</v>
      </c>
      <c r="D220" s="3">
        <v>3470</v>
      </c>
      <c r="E220" s="3">
        <v>3606</v>
      </c>
      <c r="F220" s="3">
        <v>8439</v>
      </c>
      <c r="G220" s="3">
        <v>8275</v>
      </c>
      <c r="H220" s="3">
        <v>2398</v>
      </c>
      <c r="I220" s="3">
        <v>2262</v>
      </c>
      <c r="J220" s="3">
        <v>1023</v>
      </c>
      <c r="K220" s="3">
        <v>1491</v>
      </c>
      <c r="M220" s="3">
        <f t="shared" si="24"/>
        <v>136</v>
      </c>
      <c r="N220" s="3">
        <f t="shared" si="25"/>
        <v>-164</v>
      </c>
      <c r="O220" s="3">
        <f t="shared" si="26"/>
        <v>-136</v>
      </c>
      <c r="P220" s="3">
        <f t="shared" si="27"/>
        <v>468</v>
      </c>
      <c r="Q220" s="3"/>
      <c r="R220" s="2" t="s">
        <v>371</v>
      </c>
      <c r="S220" s="8">
        <f t="shared" si="28"/>
        <v>3.9193083573487032E-2</v>
      </c>
      <c r="T220" s="8">
        <f t="shared" si="29"/>
        <v>-1.9433582177983175E-2</v>
      </c>
      <c r="U220" s="8">
        <f t="shared" si="30"/>
        <v>-5.6713928273561302E-2</v>
      </c>
      <c r="V220" s="8">
        <f t="shared" si="31"/>
        <v>0.45747800586510262</v>
      </c>
    </row>
    <row r="221" spans="2:22" x14ac:dyDescent="0.35">
      <c r="B221" s="6" t="s">
        <v>666</v>
      </c>
      <c r="C221" s="2" t="s">
        <v>336</v>
      </c>
      <c r="D221" s="3">
        <v>24210</v>
      </c>
      <c r="E221" s="3">
        <v>23390</v>
      </c>
      <c r="F221" s="3">
        <v>64338</v>
      </c>
      <c r="G221" s="3">
        <v>64422</v>
      </c>
      <c r="H221" s="3">
        <v>10261</v>
      </c>
      <c r="I221" s="3">
        <v>10607</v>
      </c>
      <c r="J221" s="3">
        <v>5462</v>
      </c>
      <c r="K221" s="3">
        <v>6879</v>
      </c>
      <c r="M221" s="3">
        <f t="shared" si="24"/>
        <v>-820</v>
      </c>
      <c r="N221" s="3">
        <f t="shared" si="25"/>
        <v>84</v>
      </c>
      <c r="O221" s="3">
        <f t="shared" si="26"/>
        <v>346</v>
      </c>
      <c r="P221" s="3">
        <f t="shared" si="27"/>
        <v>1417</v>
      </c>
      <c r="Q221" s="3"/>
      <c r="R221" s="2" t="s">
        <v>336</v>
      </c>
      <c r="S221" s="8">
        <f t="shared" si="28"/>
        <v>-3.3870301528294094E-2</v>
      </c>
      <c r="T221" s="8">
        <f t="shared" si="29"/>
        <v>1.3056047747831763E-3</v>
      </c>
      <c r="U221" s="8">
        <f t="shared" si="30"/>
        <v>3.3719910340122797E-2</v>
      </c>
      <c r="V221" s="8">
        <f t="shared" si="31"/>
        <v>0.25942878066642255</v>
      </c>
    </row>
    <row r="222" spans="2:22" x14ac:dyDescent="0.35">
      <c r="B222" s="6" t="s">
        <v>743</v>
      </c>
      <c r="C222" s="2" t="s">
        <v>413</v>
      </c>
      <c r="D222" s="3">
        <v>3696</v>
      </c>
      <c r="E222" s="3">
        <v>3661</v>
      </c>
      <c r="F222" s="3">
        <v>10208</v>
      </c>
      <c r="G222" s="3">
        <v>10245</v>
      </c>
      <c r="H222" s="3">
        <v>2808</v>
      </c>
      <c r="I222" s="3">
        <v>2655</v>
      </c>
      <c r="J222" s="3">
        <v>1387</v>
      </c>
      <c r="K222" s="3">
        <v>1842</v>
      </c>
      <c r="M222" s="3">
        <f t="shared" si="24"/>
        <v>-35</v>
      </c>
      <c r="N222" s="3">
        <f t="shared" si="25"/>
        <v>37</v>
      </c>
      <c r="O222" s="3">
        <f t="shared" si="26"/>
        <v>-153</v>
      </c>
      <c r="P222" s="3">
        <f t="shared" si="27"/>
        <v>455</v>
      </c>
      <c r="Q222" s="3"/>
      <c r="R222" s="2" t="s">
        <v>413</v>
      </c>
      <c r="S222" s="8">
        <f t="shared" si="28"/>
        <v>-9.46969696969697E-3</v>
      </c>
      <c r="T222" s="8">
        <f t="shared" si="29"/>
        <v>3.6246081504702193E-3</v>
      </c>
      <c r="U222" s="8">
        <f t="shared" si="30"/>
        <v>-5.4487179487179488E-2</v>
      </c>
      <c r="V222" s="8">
        <f t="shared" si="31"/>
        <v>0.32804614275414562</v>
      </c>
    </row>
    <row r="223" spans="2:22" x14ac:dyDescent="0.35">
      <c r="B223" s="6" t="s">
        <v>791</v>
      </c>
      <c r="C223" s="2" t="s">
        <v>460</v>
      </c>
      <c r="D223" s="3">
        <v>2662</v>
      </c>
      <c r="E223" s="3">
        <v>2804</v>
      </c>
      <c r="F223" s="3">
        <v>7353</v>
      </c>
      <c r="G223" s="3">
        <v>7133</v>
      </c>
      <c r="H223" s="3">
        <v>2368</v>
      </c>
      <c r="I223" s="3">
        <v>2292</v>
      </c>
      <c r="J223" s="3">
        <v>1036</v>
      </c>
      <c r="K223" s="3">
        <v>1483</v>
      </c>
      <c r="M223" s="3">
        <f t="shared" si="24"/>
        <v>142</v>
      </c>
      <c r="N223" s="3">
        <f t="shared" si="25"/>
        <v>-220</v>
      </c>
      <c r="O223" s="3">
        <f t="shared" si="26"/>
        <v>-76</v>
      </c>
      <c r="P223" s="3">
        <f t="shared" si="27"/>
        <v>447</v>
      </c>
      <c r="Q223" s="3"/>
      <c r="R223" s="2" t="s">
        <v>460</v>
      </c>
      <c r="S223" s="8">
        <f t="shared" si="28"/>
        <v>5.3343350864012019E-2</v>
      </c>
      <c r="T223" s="8">
        <f t="shared" si="29"/>
        <v>-2.9919760641914865E-2</v>
      </c>
      <c r="U223" s="8">
        <f t="shared" si="30"/>
        <v>-3.2094594594594593E-2</v>
      </c>
      <c r="V223" s="8">
        <f t="shared" si="31"/>
        <v>0.43146718146718149</v>
      </c>
    </row>
    <row r="224" spans="2:22" x14ac:dyDescent="0.35">
      <c r="B224" s="6" t="s">
        <v>811</v>
      </c>
      <c r="C224" s="2" t="s">
        <v>479</v>
      </c>
      <c r="D224" s="3">
        <v>2569</v>
      </c>
      <c r="E224" s="3">
        <v>2715</v>
      </c>
      <c r="F224" s="3">
        <v>6588</v>
      </c>
      <c r="G224" s="3">
        <v>6583</v>
      </c>
      <c r="H224" s="3">
        <v>1687</v>
      </c>
      <c r="I224" s="3">
        <v>1564</v>
      </c>
      <c r="J224" s="3">
        <v>916</v>
      </c>
      <c r="K224" s="3">
        <v>1186</v>
      </c>
      <c r="M224" s="3">
        <f t="shared" si="24"/>
        <v>146</v>
      </c>
      <c r="N224" s="3">
        <f t="shared" si="25"/>
        <v>-5</v>
      </c>
      <c r="O224" s="3">
        <f t="shared" si="26"/>
        <v>-123</v>
      </c>
      <c r="P224" s="3">
        <f t="shared" si="27"/>
        <v>270</v>
      </c>
      <c r="Q224" s="3"/>
      <c r="R224" s="2" t="s">
        <v>479</v>
      </c>
      <c r="S224" s="8">
        <f t="shared" si="28"/>
        <v>5.6831451926819772E-2</v>
      </c>
      <c r="T224" s="8">
        <f t="shared" si="29"/>
        <v>-7.5895567698846384E-4</v>
      </c>
      <c r="U224" s="8">
        <f t="shared" si="30"/>
        <v>-7.2910491997628932E-2</v>
      </c>
      <c r="V224" s="8">
        <f t="shared" si="31"/>
        <v>0.29475982532751094</v>
      </c>
    </row>
    <row r="225" spans="2:22" x14ac:dyDescent="0.35">
      <c r="B225" s="6" t="s">
        <v>830</v>
      </c>
      <c r="C225" s="2" t="s">
        <v>498</v>
      </c>
      <c r="D225" s="3">
        <v>2863</v>
      </c>
      <c r="E225" s="3">
        <v>3037</v>
      </c>
      <c r="F225" s="3">
        <v>7662</v>
      </c>
      <c r="G225" s="3">
        <v>7479</v>
      </c>
      <c r="H225" s="3">
        <v>1829</v>
      </c>
      <c r="I225" s="3">
        <v>1763</v>
      </c>
      <c r="J225" s="3">
        <v>1056</v>
      </c>
      <c r="K225" s="3">
        <v>1301</v>
      </c>
      <c r="M225" s="3">
        <f t="shared" si="24"/>
        <v>174</v>
      </c>
      <c r="N225" s="3">
        <f t="shared" si="25"/>
        <v>-183</v>
      </c>
      <c r="O225" s="3">
        <f t="shared" si="26"/>
        <v>-66</v>
      </c>
      <c r="P225" s="3">
        <f t="shared" si="27"/>
        <v>245</v>
      </c>
      <c r="Q225" s="3"/>
      <c r="R225" s="2" t="s">
        <v>498</v>
      </c>
      <c r="S225" s="8">
        <f t="shared" si="28"/>
        <v>6.0775410408662245E-2</v>
      </c>
      <c r="T225" s="8">
        <f t="shared" si="29"/>
        <v>-2.3884103367267033E-2</v>
      </c>
      <c r="U225" s="8">
        <f t="shared" si="30"/>
        <v>-3.6085292509568073E-2</v>
      </c>
      <c r="V225" s="8">
        <f t="shared" si="31"/>
        <v>0.23200757575757575</v>
      </c>
    </row>
    <row r="226" spans="2:22" x14ac:dyDescent="0.35">
      <c r="B226" s="6" t="s">
        <v>679</v>
      </c>
      <c r="C226" s="2" t="s">
        <v>349</v>
      </c>
      <c r="D226" s="3">
        <v>4794</v>
      </c>
      <c r="E226" s="3">
        <v>4839</v>
      </c>
      <c r="F226" s="3">
        <v>12550</v>
      </c>
      <c r="G226" s="3">
        <v>12223</v>
      </c>
      <c r="H226" s="3">
        <v>3200</v>
      </c>
      <c r="I226" s="3">
        <v>2942</v>
      </c>
      <c r="J226" s="3">
        <v>1609</v>
      </c>
      <c r="K226" s="3">
        <v>2071</v>
      </c>
      <c r="M226" s="3">
        <f t="shared" si="24"/>
        <v>45</v>
      </c>
      <c r="N226" s="3">
        <f t="shared" si="25"/>
        <v>-327</v>
      </c>
      <c r="O226" s="3">
        <f t="shared" si="26"/>
        <v>-258</v>
      </c>
      <c r="P226" s="3">
        <f t="shared" si="27"/>
        <v>462</v>
      </c>
      <c r="Q226" s="3"/>
      <c r="R226" s="2" t="s">
        <v>349</v>
      </c>
      <c r="S226" s="8">
        <f t="shared" si="28"/>
        <v>9.3867334167709645E-3</v>
      </c>
      <c r="T226" s="8">
        <f t="shared" si="29"/>
        <v>-2.6055776892430278E-2</v>
      </c>
      <c r="U226" s="8">
        <f t="shared" si="30"/>
        <v>-8.0625000000000002E-2</v>
      </c>
      <c r="V226" s="8">
        <f t="shared" si="31"/>
        <v>0.28713486637663144</v>
      </c>
    </row>
    <row r="227" spans="2:22" x14ac:dyDescent="0.35">
      <c r="B227" s="6" t="s">
        <v>896</v>
      </c>
      <c r="C227" s="2" t="s">
        <v>564</v>
      </c>
      <c r="D227" s="3">
        <v>4052</v>
      </c>
      <c r="E227" s="3">
        <v>3941</v>
      </c>
      <c r="F227" s="3">
        <v>10695</v>
      </c>
      <c r="G227" s="3">
        <v>10368</v>
      </c>
      <c r="H227" s="3">
        <v>2769</v>
      </c>
      <c r="I227" s="3">
        <v>2404</v>
      </c>
      <c r="J227" s="3">
        <v>1176</v>
      </c>
      <c r="K227" s="3">
        <v>1687</v>
      </c>
      <c r="M227" s="3">
        <f t="shared" si="24"/>
        <v>-111</v>
      </c>
      <c r="N227" s="3">
        <f t="shared" si="25"/>
        <v>-327</v>
      </c>
      <c r="O227" s="3">
        <f t="shared" si="26"/>
        <v>-365</v>
      </c>
      <c r="P227" s="3">
        <f t="shared" si="27"/>
        <v>511</v>
      </c>
      <c r="Q227" s="3"/>
      <c r="R227" s="2" t="s">
        <v>564</v>
      </c>
      <c r="S227" s="8">
        <f t="shared" si="28"/>
        <v>-2.7393879565646595E-2</v>
      </c>
      <c r="T227" s="8">
        <f t="shared" si="29"/>
        <v>-3.0575035063113605E-2</v>
      </c>
      <c r="U227" s="8">
        <f t="shared" si="30"/>
        <v>-0.13181654026724449</v>
      </c>
      <c r="V227" s="8">
        <f t="shared" si="31"/>
        <v>0.43452380952380953</v>
      </c>
    </row>
    <row r="228" spans="2:22" x14ac:dyDescent="0.35">
      <c r="B228" s="6" t="s">
        <v>720</v>
      </c>
      <c r="C228" s="2" t="s">
        <v>390</v>
      </c>
      <c r="D228" s="3">
        <v>2626</v>
      </c>
      <c r="E228" s="3">
        <v>2750</v>
      </c>
      <c r="F228" s="3">
        <v>7063</v>
      </c>
      <c r="G228" s="3">
        <v>7140</v>
      </c>
      <c r="H228" s="3">
        <v>2021</v>
      </c>
      <c r="I228" s="3">
        <v>1953</v>
      </c>
      <c r="J228" s="3">
        <v>1183</v>
      </c>
      <c r="K228" s="3">
        <v>1380</v>
      </c>
      <c r="M228" s="3">
        <f t="shared" si="24"/>
        <v>124</v>
      </c>
      <c r="N228" s="3">
        <f t="shared" si="25"/>
        <v>77</v>
      </c>
      <c r="O228" s="3">
        <f t="shared" si="26"/>
        <v>-68</v>
      </c>
      <c r="P228" s="3">
        <f t="shared" si="27"/>
        <v>197</v>
      </c>
      <c r="Q228" s="3"/>
      <c r="R228" s="2" t="s">
        <v>390</v>
      </c>
      <c r="S228" s="8">
        <f t="shared" si="28"/>
        <v>4.7220106626047219E-2</v>
      </c>
      <c r="T228" s="8">
        <f t="shared" si="29"/>
        <v>1.0901883052527254E-2</v>
      </c>
      <c r="U228" s="8">
        <f t="shared" si="30"/>
        <v>-3.3646709549727857E-2</v>
      </c>
      <c r="V228" s="8">
        <f t="shared" si="31"/>
        <v>0.1665257819103973</v>
      </c>
    </row>
    <row r="229" spans="2:22" x14ac:dyDescent="0.35">
      <c r="B229" s="6" t="s">
        <v>787</v>
      </c>
      <c r="C229" s="2" t="s">
        <v>456</v>
      </c>
      <c r="D229" s="3">
        <v>3447</v>
      </c>
      <c r="E229" s="3">
        <v>3470</v>
      </c>
      <c r="F229" s="3">
        <v>9198</v>
      </c>
      <c r="G229" s="3">
        <v>9127</v>
      </c>
      <c r="H229" s="3">
        <v>2904</v>
      </c>
      <c r="I229" s="3">
        <v>2824</v>
      </c>
      <c r="J229" s="3">
        <v>1217</v>
      </c>
      <c r="K229" s="3">
        <v>1713</v>
      </c>
      <c r="M229" s="3">
        <f t="shared" si="24"/>
        <v>23</v>
      </c>
      <c r="N229" s="3">
        <f t="shared" si="25"/>
        <v>-71</v>
      </c>
      <c r="O229" s="3">
        <f t="shared" si="26"/>
        <v>-80</v>
      </c>
      <c r="P229" s="3">
        <f t="shared" si="27"/>
        <v>496</v>
      </c>
      <c r="Q229" s="3"/>
      <c r="R229" s="2" t="s">
        <v>456</v>
      </c>
      <c r="S229" s="8">
        <f t="shared" si="28"/>
        <v>6.6724688134609808E-3</v>
      </c>
      <c r="T229" s="8">
        <f t="shared" si="29"/>
        <v>-7.7190693629049789E-3</v>
      </c>
      <c r="U229" s="8">
        <f t="shared" si="30"/>
        <v>-2.7548209366391185E-2</v>
      </c>
      <c r="V229" s="8">
        <f t="shared" si="31"/>
        <v>0.40755957271980281</v>
      </c>
    </row>
    <row r="230" spans="2:22" x14ac:dyDescent="0.35">
      <c r="B230" s="6" t="s">
        <v>758</v>
      </c>
      <c r="C230" s="2" t="s">
        <v>427</v>
      </c>
      <c r="D230" s="3">
        <v>3078</v>
      </c>
      <c r="E230" s="3">
        <v>3151</v>
      </c>
      <c r="F230" s="3">
        <v>8006</v>
      </c>
      <c r="G230" s="3">
        <v>8171</v>
      </c>
      <c r="H230" s="3">
        <v>2124</v>
      </c>
      <c r="I230" s="3">
        <v>2133</v>
      </c>
      <c r="J230" s="3">
        <v>1063</v>
      </c>
      <c r="K230" s="3">
        <v>1308</v>
      </c>
      <c r="M230" s="3">
        <f t="shared" si="24"/>
        <v>73</v>
      </c>
      <c r="N230" s="3">
        <f t="shared" si="25"/>
        <v>165</v>
      </c>
      <c r="O230" s="3">
        <f t="shared" si="26"/>
        <v>9</v>
      </c>
      <c r="P230" s="3">
        <f t="shared" si="27"/>
        <v>245</v>
      </c>
      <c r="Q230" s="3"/>
      <c r="R230" s="2" t="s">
        <v>427</v>
      </c>
      <c r="S230" s="8">
        <f t="shared" si="28"/>
        <v>2.3716699155295645E-2</v>
      </c>
      <c r="T230" s="8">
        <f t="shared" si="29"/>
        <v>2.060954284286785E-2</v>
      </c>
      <c r="U230" s="8">
        <f t="shared" si="30"/>
        <v>4.2372881355932203E-3</v>
      </c>
      <c r="V230" s="8">
        <f t="shared" si="31"/>
        <v>0.23047977422389465</v>
      </c>
    </row>
    <row r="231" spans="2:22" x14ac:dyDescent="0.35">
      <c r="B231" s="6" t="s">
        <v>834</v>
      </c>
      <c r="C231" s="2" t="s">
        <v>502</v>
      </c>
      <c r="D231" s="3">
        <v>2129</v>
      </c>
      <c r="E231" s="3">
        <v>1965</v>
      </c>
      <c r="F231" s="3">
        <v>6643</v>
      </c>
      <c r="G231" s="3">
        <v>5648</v>
      </c>
      <c r="H231" s="3">
        <v>2019</v>
      </c>
      <c r="I231" s="3">
        <v>1837</v>
      </c>
      <c r="J231" s="3">
        <v>1056</v>
      </c>
      <c r="K231" s="3">
        <v>1285</v>
      </c>
      <c r="M231" s="3">
        <f t="shared" si="24"/>
        <v>-164</v>
      </c>
      <c r="N231" s="3">
        <f t="shared" si="25"/>
        <v>-995</v>
      </c>
      <c r="O231" s="3">
        <f t="shared" si="26"/>
        <v>-182</v>
      </c>
      <c r="P231" s="3">
        <f t="shared" si="27"/>
        <v>229</v>
      </c>
      <c r="Q231" s="3"/>
      <c r="R231" s="2" t="s">
        <v>502</v>
      </c>
      <c r="S231" s="8">
        <f t="shared" si="28"/>
        <v>-7.7031470173790514E-2</v>
      </c>
      <c r="T231" s="8">
        <f t="shared" si="29"/>
        <v>-0.14978172512419088</v>
      </c>
      <c r="U231" s="8">
        <f t="shared" si="30"/>
        <v>-9.0143635463100544E-2</v>
      </c>
      <c r="V231" s="8">
        <f t="shared" si="31"/>
        <v>0.21685606060606061</v>
      </c>
    </row>
    <row r="232" spans="2:22" x14ac:dyDescent="0.35">
      <c r="B232" s="6" t="s">
        <v>727</v>
      </c>
      <c r="C232" s="2" t="s">
        <v>397</v>
      </c>
      <c r="D232" s="3">
        <v>1535</v>
      </c>
      <c r="E232" s="3">
        <v>1556</v>
      </c>
      <c r="F232" s="3">
        <v>4058</v>
      </c>
      <c r="G232" s="3">
        <v>4017</v>
      </c>
      <c r="H232" s="3">
        <v>1283</v>
      </c>
      <c r="I232" s="3">
        <v>1341</v>
      </c>
      <c r="J232" s="3">
        <v>578</v>
      </c>
      <c r="K232" s="3">
        <v>835</v>
      </c>
      <c r="M232" s="3">
        <f t="shared" si="24"/>
        <v>21</v>
      </c>
      <c r="N232" s="3">
        <f t="shared" si="25"/>
        <v>-41</v>
      </c>
      <c r="O232" s="3">
        <f t="shared" si="26"/>
        <v>58</v>
      </c>
      <c r="P232" s="3">
        <f t="shared" si="27"/>
        <v>257</v>
      </c>
      <c r="Q232" s="3"/>
      <c r="R232" s="2" t="s">
        <v>397</v>
      </c>
      <c r="S232" s="8">
        <f t="shared" si="28"/>
        <v>1.3680781758957655E-2</v>
      </c>
      <c r="T232" s="8">
        <f t="shared" si="29"/>
        <v>-1.0103499260719566E-2</v>
      </c>
      <c r="U232" s="8">
        <f t="shared" si="30"/>
        <v>4.520654715510522E-2</v>
      </c>
      <c r="V232" s="8">
        <f t="shared" si="31"/>
        <v>0.44463667820069203</v>
      </c>
    </row>
    <row r="233" spans="2:22" x14ac:dyDescent="0.35">
      <c r="B233" s="6" t="s">
        <v>802</v>
      </c>
      <c r="C233" s="2" t="s">
        <v>471</v>
      </c>
      <c r="D233" s="3">
        <v>2733</v>
      </c>
      <c r="E233" s="3">
        <v>2631</v>
      </c>
      <c r="F233" s="3">
        <v>6968</v>
      </c>
      <c r="G233" s="3">
        <v>6842</v>
      </c>
      <c r="H233" s="3">
        <v>1815</v>
      </c>
      <c r="I233" s="3">
        <v>1658</v>
      </c>
      <c r="J233" s="3">
        <v>930</v>
      </c>
      <c r="K233" s="3">
        <v>1179</v>
      </c>
      <c r="M233" s="3">
        <f t="shared" si="24"/>
        <v>-102</v>
      </c>
      <c r="N233" s="3">
        <f t="shared" si="25"/>
        <v>-126</v>
      </c>
      <c r="O233" s="3">
        <f t="shared" si="26"/>
        <v>-157</v>
      </c>
      <c r="P233" s="3">
        <f t="shared" si="27"/>
        <v>249</v>
      </c>
      <c r="Q233" s="3"/>
      <c r="R233" s="2" t="s">
        <v>471</v>
      </c>
      <c r="S233" s="8">
        <f t="shared" si="28"/>
        <v>-3.7321624588364431E-2</v>
      </c>
      <c r="T233" s="8">
        <f t="shared" si="29"/>
        <v>-1.8082663605051664E-2</v>
      </c>
      <c r="U233" s="8">
        <f t="shared" si="30"/>
        <v>-8.6501377410468316E-2</v>
      </c>
      <c r="V233" s="8">
        <f t="shared" si="31"/>
        <v>0.26774193548387099</v>
      </c>
    </row>
    <row r="234" spans="2:22" x14ac:dyDescent="0.35">
      <c r="B234" s="6" t="s">
        <v>717</v>
      </c>
      <c r="C234" s="2" t="s">
        <v>387</v>
      </c>
      <c r="D234" s="3">
        <v>4496</v>
      </c>
      <c r="E234" s="3">
        <v>4610</v>
      </c>
      <c r="F234" s="3">
        <v>10965</v>
      </c>
      <c r="G234" s="3">
        <v>11115</v>
      </c>
      <c r="H234" s="3">
        <v>2800</v>
      </c>
      <c r="I234" s="3">
        <v>2550</v>
      </c>
      <c r="J234" s="3">
        <v>1651</v>
      </c>
      <c r="K234" s="3">
        <v>2082</v>
      </c>
      <c r="M234" s="3">
        <f t="shared" si="24"/>
        <v>114</v>
      </c>
      <c r="N234" s="3">
        <f t="shared" si="25"/>
        <v>150</v>
      </c>
      <c r="O234" s="3">
        <f t="shared" si="26"/>
        <v>-250</v>
      </c>
      <c r="P234" s="3">
        <f t="shared" si="27"/>
        <v>431</v>
      </c>
      <c r="Q234" s="3"/>
      <c r="R234" s="2" t="s">
        <v>387</v>
      </c>
      <c r="S234" s="8">
        <f t="shared" si="28"/>
        <v>2.5355871886120998E-2</v>
      </c>
      <c r="T234" s="8">
        <f t="shared" si="29"/>
        <v>1.3679890560875513E-2</v>
      </c>
      <c r="U234" s="8">
        <f t="shared" si="30"/>
        <v>-8.9285714285714288E-2</v>
      </c>
      <c r="V234" s="8">
        <f t="shared" si="31"/>
        <v>0.26105390672319806</v>
      </c>
    </row>
    <row r="235" spans="2:22" x14ac:dyDescent="0.35">
      <c r="B235" s="6" t="s">
        <v>772</v>
      </c>
      <c r="C235" s="2" t="s">
        <v>441</v>
      </c>
      <c r="D235" s="3">
        <v>10722</v>
      </c>
      <c r="E235" s="3">
        <v>11259</v>
      </c>
      <c r="F235" s="3">
        <v>27904</v>
      </c>
      <c r="G235" s="3">
        <v>29646</v>
      </c>
      <c r="H235" s="3">
        <v>6234</v>
      </c>
      <c r="I235" s="3">
        <v>6251</v>
      </c>
      <c r="J235" s="3">
        <v>3217</v>
      </c>
      <c r="K235" s="3">
        <v>4326</v>
      </c>
      <c r="M235" s="3">
        <f t="shared" si="24"/>
        <v>537</v>
      </c>
      <c r="N235" s="3">
        <f t="shared" si="25"/>
        <v>1742</v>
      </c>
      <c r="O235" s="3">
        <f t="shared" si="26"/>
        <v>17</v>
      </c>
      <c r="P235" s="3">
        <f t="shared" si="27"/>
        <v>1109</v>
      </c>
      <c r="Q235" s="3"/>
      <c r="R235" s="2" t="s">
        <v>441</v>
      </c>
      <c r="S235" s="8">
        <f t="shared" si="28"/>
        <v>5.0083939563514271E-2</v>
      </c>
      <c r="T235" s="8">
        <f t="shared" si="29"/>
        <v>6.2428325688073397E-2</v>
      </c>
      <c r="U235" s="8">
        <f t="shared" si="30"/>
        <v>2.7269810715431506E-3</v>
      </c>
      <c r="V235" s="8">
        <f t="shared" si="31"/>
        <v>0.34473111594653405</v>
      </c>
    </row>
    <row r="236" spans="2:22" x14ac:dyDescent="0.35">
      <c r="B236" s="6" t="s">
        <v>820</v>
      </c>
      <c r="C236" s="2" t="s">
        <v>488</v>
      </c>
      <c r="D236" s="3">
        <v>14379</v>
      </c>
      <c r="E236" s="3">
        <v>14520</v>
      </c>
      <c r="F236" s="3">
        <v>36737</v>
      </c>
      <c r="G236" s="3">
        <v>37100</v>
      </c>
      <c r="H236" s="3">
        <v>7148</v>
      </c>
      <c r="I236" s="3">
        <v>7205</v>
      </c>
      <c r="J236" s="3">
        <v>3781</v>
      </c>
      <c r="K236" s="3">
        <v>4789</v>
      </c>
      <c r="M236" s="3">
        <f t="shared" si="24"/>
        <v>141</v>
      </c>
      <c r="N236" s="3">
        <f t="shared" si="25"/>
        <v>363</v>
      </c>
      <c r="O236" s="3">
        <f t="shared" si="26"/>
        <v>57</v>
      </c>
      <c r="P236" s="3">
        <f t="shared" si="27"/>
        <v>1008</v>
      </c>
      <c r="Q236" s="3"/>
      <c r="R236" s="2" t="s">
        <v>488</v>
      </c>
      <c r="S236" s="8">
        <f t="shared" si="28"/>
        <v>9.805967035259754E-3</v>
      </c>
      <c r="T236" s="8">
        <f t="shared" si="29"/>
        <v>9.881046356534284E-3</v>
      </c>
      <c r="U236" s="8">
        <f t="shared" si="30"/>
        <v>7.9742585338556243E-3</v>
      </c>
      <c r="V236" s="8">
        <f t="shared" si="31"/>
        <v>0.26659613858767522</v>
      </c>
    </row>
    <row r="237" spans="2:22" x14ac:dyDescent="0.35">
      <c r="B237" s="6" t="s">
        <v>691</v>
      </c>
      <c r="C237" s="2" t="s">
        <v>361</v>
      </c>
      <c r="D237" s="3">
        <v>3367</v>
      </c>
      <c r="E237" s="3">
        <v>3852</v>
      </c>
      <c r="F237" s="3">
        <v>8068</v>
      </c>
      <c r="G237" s="3">
        <v>8930</v>
      </c>
      <c r="H237" s="3">
        <v>2425</v>
      </c>
      <c r="I237" s="3">
        <v>2423</v>
      </c>
      <c r="J237" s="3">
        <v>872</v>
      </c>
      <c r="K237" s="3">
        <v>1628</v>
      </c>
      <c r="M237" s="3">
        <f t="shared" si="24"/>
        <v>485</v>
      </c>
      <c r="N237" s="3">
        <f t="shared" si="25"/>
        <v>862</v>
      </c>
      <c r="O237" s="3">
        <f t="shared" si="26"/>
        <v>-2</v>
      </c>
      <c r="P237" s="3">
        <f t="shared" si="27"/>
        <v>756</v>
      </c>
      <c r="Q237" s="3"/>
      <c r="R237" s="2" t="s">
        <v>361</v>
      </c>
      <c r="S237" s="8">
        <f t="shared" si="28"/>
        <v>0.14404514404514404</v>
      </c>
      <c r="T237" s="8">
        <f t="shared" si="29"/>
        <v>0.10684184432325236</v>
      </c>
      <c r="U237" s="8">
        <f t="shared" si="30"/>
        <v>-8.2474226804123715E-4</v>
      </c>
      <c r="V237" s="8">
        <f t="shared" si="31"/>
        <v>0.8669724770642202</v>
      </c>
    </row>
    <row r="238" spans="2:22" x14ac:dyDescent="0.35">
      <c r="B238" s="6" t="s">
        <v>659</v>
      </c>
      <c r="C238" s="2" t="s">
        <v>329</v>
      </c>
      <c r="D238" s="3">
        <v>12899</v>
      </c>
      <c r="E238" s="3">
        <v>12157</v>
      </c>
      <c r="F238" s="3">
        <v>29490</v>
      </c>
      <c r="G238" s="3">
        <v>29430</v>
      </c>
      <c r="H238" s="3">
        <v>5276</v>
      </c>
      <c r="I238" s="3">
        <v>4871</v>
      </c>
      <c r="J238" s="3">
        <v>2840</v>
      </c>
      <c r="K238" s="3">
        <v>3920</v>
      </c>
      <c r="M238" s="3">
        <f t="shared" si="24"/>
        <v>-742</v>
      </c>
      <c r="N238" s="3">
        <f t="shared" si="25"/>
        <v>-60</v>
      </c>
      <c r="O238" s="3">
        <f t="shared" si="26"/>
        <v>-405</v>
      </c>
      <c r="P238" s="3">
        <f t="shared" si="27"/>
        <v>1080</v>
      </c>
      <c r="Q238" s="3"/>
      <c r="R238" s="2" t="s">
        <v>329</v>
      </c>
      <c r="S238" s="8">
        <f t="shared" si="28"/>
        <v>-5.7523839057291262E-2</v>
      </c>
      <c r="T238" s="8">
        <f t="shared" si="29"/>
        <v>-2.0345879959308239E-3</v>
      </c>
      <c r="U238" s="8">
        <f t="shared" si="30"/>
        <v>-7.6762699014404856E-2</v>
      </c>
      <c r="V238" s="8">
        <f t="shared" si="31"/>
        <v>0.38028169014084506</v>
      </c>
    </row>
    <row r="239" spans="2:22" x14ac:dyDescent="0.35">
      <c r="B239" s="6" t="s">
        <v>662</v>
      </c>
      <c r="C239" s="2" t="s">
        <v>332</v>
      </c>
      <c r="D239" s="3">
        <v>19181</v>
      </c>
      <c r="E239" s="3">
        <v>18532</v>
      </c>
      <c r="F239" s="3">
        <v>42691</v>
      </c>
      <c r="G239" s="3">
        <v>44394</v>
      </c>
      <c r="H239" s="3">
        <v>8801</v>
      </c>
      <c r="I239" s="3">
        <v>7853</v>
      </c>
      <c r="J239" s="3">
        <v>4684</v>
      </c>
      <c r="K239" s="3">
        <v>6811</v>
      </c>
      <c r="M239" s="3">
        <f t="shared" si="24"/>
        <v>-649</v>
      </c>
      <c r="N239" s="3">
        <f t="shared" si="25"/>
        <v>1703</v>
      </c>
      <c r="O239" s="3">
        <f t="shared" si="26"/>
        <v>-948</v>
      </c>
      <c r="P239" s="3">
        <f t="shared" si="27"/>
        <v>2127</v>
      </c>
      <c r="Q239" s="3"/>
      <c r="R239" s="2" t="s">
        <v>332</v>
      </c>
      <c r="S239" s="8">
        <f t="shared" si="28"/>
        <v>-3.3835566445962147E-2</v>
      </c>
      <c r="T239" s="8">
        <f t="shared" si="29"/>
        <v>3.989131198613291E-2</v>
      </c>
      <c r="U239" s="8">
        <f t="shared" si="30"/>
        <v>-0.10771503238268379</v>
      </c>
      <c r="V239" s="8">
        <f t="shared" si="31"/>
        <v>0.4540990606319385</v>
      </c>
    </row>
    <row r="240" spans="2:22" x14ac:dyDescent="0.35">
      <c r="B240" s="6" t="s">
        <v>812</v>
      </c>
      <c r="C240" s="2" t="s">
        <v>480</v>
      </c>
      <c r="D240" s="3">
        <v>1980</v>
      </c>
      <c r="E240" s="3">
        <v>1927</v>
      </c>
      <c r="F240" s="3">
        <v>5451</v>
      </c>
      <c r="G240" s="3">
        <v>5196</v>
      </c>
      <c r="H240" s="3">
        <v>1511</v>
      </c>
      <c r="I240" s="3">
        <v>1373</v>
      </c>
      <c r="J240" s="3">
        <v>664</v>
      </c>
      <c r="K240" s="3">
        <v>865</v>
      </c>
      <c r="M240" s="3">
        <f t="shared" si="24"/>
        <v>-53</v>
      </c>
      <c r="N240" s="3">
        <f t="shared" si="25"/>
        <v>-255</v>
      </c>
      <c r="O240" s="3">
        <f t="shared" si="26"/>
        <v>-138</v>
      </c>
      <c r="P240" s="3">
        <f t="shared" si="27"/>
        <v>201</v>
      </c>
      <c r="Q240" s="3"/>
      <c r="R240" s="2" t="s">
        <v>480</v>
      </c>
      <c r="S240" s="8">
        <f t="shared" si="28"/>
        <v>-2.6767676767676767E-2</v>
      </c>
      <c r="T240" s="8">
        <f t="shared" si="29"/>
        <v>-4.6780407264722067E-2</v>
      </c>
      <c r="U240" s="8">
        <f t="shared" si="30"/>
        <v>-9.1330244870946389E-2</v>
      </c>
      <c r="V240" s="8">
        <f t="shared" si="31"/>
        <v>0.30271084337349397</v>
      </c>
    </row>
    <row r="241" spans="2:22" x14ac:dyDescent="0.35">
      <c r="B241" s="6" t="s">
        <v>817</v>
      </c>
      <c r="C241" s="2" t="s">
        <v>485</v>
      </c>
      <c r="D241" s="3">
        <v>13614</v>
      </c>
      <c r="E241" s="3">
        <v>13971</v>
      </c>
      <c r="F241" s="3">
        <v>34560</v>
      </c>
      <c r="G241" s="3">
        <v>34456</v>
      </c>
      <c r="H241" s="3">
        <v>7404</v>
      </c>
      <c r="I241" s="3">
        <v>7603</v>
      </c>
      <c r="J241" s="3">
        <v>4160</v>
      </c>
      <c r="K241" s="3">
        <v>5378</v>
      </c>
      <c r="M241" s="3">
        <f t="shared" si="24"/>
        <v>357</v>
      </c>
      <c r="N241" s="3">
        <f t="shared" si="25"/>
        <v>-104</v>
      </c>
      <c r="O241" s="3">
        <f t="shared" si="26"/>
        <v>199</v>
      </c>
      <c r="P241" s="3">
        <f t="shared" si="27"/>
        <v>1218</v>
      </c>
      <c r="Q241" s="3"/>
      <c r="R241" s="2" t="s">
        <v>485</v>
      </c>
      <c r="S241" s="8">
        <f t="shared" si="28"/>
        <v>2.6223005729396211E-2</v>
      </c>
      <c r="T241" s="8">
        <f t="shared" si="29"/>
        <v>-3.0092592592592593E-3</v>
      </c>
      <c r="U241" s="8">
        <f t="shared" si="30"/>
        <v>2.6877363587250135E-2</v>
      </c>
      <c r="V241" s="8">
        <f t="shared" si="31"/>
        <v>0.29278846153846155</v>
      </c>
    </row>
    <row r="242" spans="2:22" x14ac:dyDescent="0.35">
      <c r="B242" s="6" t="s">
        <v>823</v>
      </c>
      <c r="C242" s="2" t="s">
        <v>491</v>
      </c>
      <c r="D242" s="3">
        <v>5724</v>
      </c>
      <c r="E242" s="3">
        <v>5938</v>
      </c>
      <c r="F242" s="3">
        <v>14646</v>
      </c>
      <c r="G242" s="3">
        <v>14767</v>
      </c>
      <c r="H242" s="3">
        <v>3652</v>
      </c>
      <c r="I242" s="3">
        <v>3671</v>
      </c>
      <c r="J242" s="3">
        <v>1874</v>
      </c>
      <c r="K242" s="3">
        <v>2481</v>
      </c>
      <c r="M242" s="3">
        <f t="shared" si="24"/>
        <v>214</v>
      </c>
      <c r="N242" s="3">
        <f t="shared" si="25"/>
        <v>121</v>
      </c>
      <c r="O242" s="3">
        <f t="shared" si="26"/>
        <v>19</v>
      </c>
      <c r="P242" s="3">
        <f t="shared" si="27"/>
        <v>607</v>
      </c>
      <c r="Q242" s="3"/>
      <c r="R242" s="2" t="s">
        <v>491</v>
      </c>
      <c r="S242" s="8">
        <f t="shared" si="28"/>
        <v>3.7386443046820407E-2</v>
      </c>
      <c r="T242" s="8">
        <f t="shared" si="29"/>
        <v>8.2616414037962587E-3</v>
      </c>
      <c r="U242" s="8">
        <f t="shared" si="30"/>
        <v>5.2026286966046003E-3</v>
      </c>
      <c r="V242" s="8">
        <f t="shared" si="31"/>
        <v>0.32390608324439701</v>
      </c>
    </row>
    <row r="243" spans="2:22" x14ac:dyDescent="0.35">
      <c r="B243" s="6" t="s">
        <v>922</v>
      </c>
      <c r="C243" s="2" t="s">
        <v>590</v>
      </c>
      <c r="D243" s="3">
        <v>29291</v>
      </c>
      <c r="E243" s="3">
        <v>31840</v>
      </c>
      <c r="F243" s="3">
        <v>85412</v>
      </c>
      <c r="G243" s="3">
        <v>89555</v>
      </c>
      <c r="H243" s="3">
        <v>14596</v>
      </c>
      <c r="I243" s="3">
        <v>14960</v>
      </c>
      <c r="J243" s="3">
        <v>7041</v>
      </c>
      <c r="K243" s="3">
        <v>9986</v>
      </c>
      <c r="M243" s="3">
        <f t="shared" si="24"/>
        <v>2549</v>
      </c>
      <c r="N243" s="3">
        <f t="shared" si="25"/>
        <v>4143</v>
      </c>
      <c r="O243" s="3">
        <f t="shared" si="26"/>
        <v>364</v>
      </c>
      <c r="P243" s="3">
        <f t="shared" si="27"/>
        <v>2945</v>
      </c>
      <c r="Q243" s="3"/>
      <c r="R243" s="2" t="s">
        <v>590</v>
      </c>
      <c r="S243" s="8">
        <f t="shared" si="28"/>
        <v>8.7023317742651332E-2</v>
      </c>
      <c r="T243" s="8">
        <f t="shared" si="29"/>
        <v>4.8506064721584786E-2</v>
      </c>
      <c r="U243" s="8">
        <f t="shared" si="30"/>
        <v>2.4938339271033158E-2</v>
      </c>
      <c r="V243" s="8">
        <f t="shared" si="31"/>
        <v>0.41826445107229088</v>
      </c>
    </row>
    <row r="244" spans="2:22" x14ac:dyDescent="0.35">
      <c r="B244" s="6" t="s">
        <v>609</v>
      </c>
      <c r="C244" s="2" t="s">
        <v>608</v>
      </c>
      <c r="D244" s="3">
        <v>11905</v>
      </c>
      <c r="E244" s="3">
        <v>12740</v>
      </c>
      <c r="F244" s="3">
        <v>30204</v>
      </c>
      <c r="G244" s="3">
        <v>32582</v>
      </c>
      <c r="H244" s="3">
        <v>5337</v>
      </c>
      <c r="I244" s="3">
        <v>5019</v>
      </c>
      <c r="J244" s="3">
        <v>2524</v>
      </c>
      <c r="K244" s="3">
        <v>3574</v>
      </c>
      <c r="M244" s="3">
        <f t="shared" si="24"/>
        <v>835</v>
      </c>
      <c r="N244" s="3">
        <f t="shared" si="25"/>
        <v>2378</v>
      </c>
      <c r="O244" s="3">
        <f t="shared" si="26"/>
        <v>-318</v>
      </c>
      <c r="P244" s="3">
        <f t="shared" si="27"/>
        <v>1050</v>
      </c>
      <c r="Q244" s="3"/>
      <c r="R244" s="2" t="s">
        <v>608</v>
      </c>
      <c r="S244" s="8">
        <f t="shared" si="28"/>
        <v>7.0138597228055433E-2</v>
      </c>
      <c r="T244" s="8">
        <f t="shared" si="29"/>
        <v>7.8731293868361807E-2</v>
      </c>
      <c r="U244" s="8">
        <f t="shared" si="30"/>
        <v>-5.9584035975267007E-2</v>
      </c>
      <c r="V244" s="8">
        <f t="shared" si="31"/>
        <v>0.41600633914421553</v>
      </c>
    </row>
    <row r="245" spans="2:22" x14ac:dyDescent="0.35">
      <c r="B245" s="6" t="s">
        <v>660</v>
      </c>
      <c r="C245" s="2" t="s">
        <v>330</v>
      </c>
      <c r="D245" s="3">
        <v>8276</v>
      </c>
      <c r="E245" s="3">
        <v>10575</v>
      </c>
      <c r="F245" s="3">
        <v>18871</v>
      </c>
      <c r="G245" s="3">
        <v>24178</v>
      </c>
      <c r="H245" s="3">
        <v>3333</v>
      </c>
      <c r="I245" s="3">
        <v>3405</v>
      </c>
      <c r="J245" s="3">
        <v>1421</v>
      </c>
      <c r="K245" s="3">
        <v>2395</v>
      </c>
      <c r="M245" s="3">
        <f t="shared" si="24"/>
        <v>2299</v>
      </c>
      <c r="N245" s="3">
        <f t="shared" si="25"/>
        <v>5307</v>
      </c>
      <c r="O245" s="3">
        <f t="shared" si="26"/>
        <v>72</v>
      </c>
      <c r="P245" s="3">
        <f t="shared" si="27"/>
        <v>974</v>
      </c>
      <c r="Q245" s="3"/>
      <c r="R245" s="2" t="s">
        <v>330</v>
      </c>
      <c r="S245" s="8">
        <f t="shared" si="28"/>
        <v>0.27779120347994202</v>
      </c>
      <c r="T245" s="8">
        <f t="shared" si="29"/>
        <v>0.28122516029887129</v>
      </c>
      <c r="U245" s="8">
        <f t="shared" si="30"/>
        <v>2.1602160216021602E-2</v>
      </c>
      <c r="V245" s="8">
        <f t="shared" si="31"/>
        <v>0.68543279380717803</v>
      </c>
    </row>
    <row r="246" spans="2:22" x14ac:dyDescent="0.35">
      <c r="B246" s="6" t="s">
        <v>680</v>
      </c>
      <c r="C246" s="2" t="s">
        <v>350</v>
      </c>
      <c r="D246" s="3">
        <v>53512</v>
      </c>
      <c r="E246" s="3">
        <v>61676</v>
      </c>
      <c r="F246" s="3">
        <v>153981</v>
      </c>
      <c r="G246" s="3">
        <v>172620</v>
      </c>
      <c r="H246" s="3">
        <v>26020</v>
      </c>
      <c r="I246" s="3">
        <v>27129</v>
      </c>
      <c r="J246" s="3">
        <v>12455</v>
      </c>
      <c r="K246" s="3">
        <v>18658</v>
      </c>
      <c r="M246" s="3">
        <f t="shared" si="24"/>
        <v>8164</v>
      </c>
      <c r="N246" s="3">
        <f t="shared" si="25"/>
        <v>18639</v>
      </c>
      <c r="O246" s="3">
        <f t="shared" si="26"/>
        <v>1109</v>
      </c>
      <c r="P246" s="3">
        <f t="shared" si="27"/>
        <v>6203</v>
      </c>
      <c r="Q246" s="3"/>
      <c r="R246" s="2" t="s">
        <v>350</v>
      </c>
      <c r="S246" s="8">
        <f t="shared" si="28"/>
        <v>0.15256391089849006</v>
      </c>
      <c r="T246" s="8">
        <f t="shared" si="29"/>
        <v>0.12104740195218891</v>
      </c>
      <c r="U246" s="8">
        <f t="shared" si="30"/>
        <v>4.2621060722521135E-2</v>
      </c>
      <c r="V246" s="8">
        <f t="shared" si="31"/>
        <v>0.49803291850662385</v>
      </c>
    </row>
    <row r="247" spans="2:22" x14ac:dyDescent="0.35">
      <c r="B247" s="6" t="s">
        <v>718</v>
      </c>
      <c r="C247" s="2" t="s">
        <v>388</v>
      </c>
      <c r="D247" s="3">
        <v>2317</v>
      </c>
      <c r="E247" s="3">
        <v>2633</v>
      </c>
      <c r="F247" s="3">
        <v>5664</v>
      </c>
      <c r="G247" s="3">
        <v>6175</v>
      </c>
      <c r="H247" s="3">
        <v>1429</v>
      </c>
      <c r="I247" s="3">
        <v>1317</v>
      </c>
      <c r="J247" s="3">
        <v>782</v>
      </c>
      <c r="K247" s="3">
        <v>941</v>
      </c>
      <c r="M247" s="3">
        <f t="shared" si="24"/>
        <v>316</v>
      </c>
      <c r="N247" s="3">
        <f t="shared" si="25"/>
        <v>511</v>
      </c>
      <c r="O247" s="3">
        <f t="shared" si="26"/>
        <v>-112</v>
      </c>
      <c r="P247" s="3">
        <f t="shared" si="27"/>
        <v>159</v>
      </c>
      <c r="Q247" s="3"/>
      <c r="R247" s="2" t="s">
        <v>388</v>
      </c>
      <c r="S247" s="8">
        <f t="shared" si="28"/>
        <v>0.13638325420802763</v>
      </c>
      <c r="T247" s="8">
        <f t="shared" si="29"/>
        <v>9.0218926553672321E-2</v>
      </c>
      <c r="U247" s="8">
        <f t="shared" si="30"/>
        <v>-7.8376487053883837E-2</v>
      </c>
      <c r="V247" s="8">
        <f t="shared" si="31"/>
        <v>0.20332480818414322</v>
      </c>
    </row>
    <row r="248" spans="2:22" x14ac:dyDescent="0.35">
      <c r="B248" s="6" t="s">
        <v>703</v>
      </c>
      <c r="C248" s="2" t="s">
        <v>373</v>
      </c>
      <c r="D248" s="3">
        <v>1400</v>
      </c>
      <c r="E248" s="3">
        <v>1448</v>
      </c>
      <c r="F248" s="3">
        <v>4101</v>
      </c>
      <c r="G248" s="3">
        <v>4070</v>
      </c>
      <c r="H248" s="3">
        <v>1504</v>
      </c>
      <c r="I248" s="3">
        <v>1379</v>
      </c>
      <c r="J248" s="3">
        <v>700</v>
      </c>
      <c r="K248" s="3">
        <v>1020</v>
      </c>
      <c r="M248" s="3">
        <f t="shared" si="24"/>
        <v>48</v>
      </c>
      <c r="N248" s="3">
        <f t="shared" si="25"/>
        <v>-31</v>
      </c>
      <c r="O248" s="3">
        <f t="shared" si="26"/>
        <v>-125</v>
      </c>
      <c r="P248" s="3">
        <f t="shared" si="27"/>
        <v>320</v>
      </c>
      <c r="Q248" s="3"/>
      <c r="R248" s="2" t="s">
        <v>373</v>
      </c>
      <c r="S248" s="8">
        <f t="shared" si="28"/>
        <v>3.4285714285714287E-2</v>
      </c>
      <c r="T248" s="8">
        <f t="shared" si="29"/>
        <v>-7.5591319190441352E-3</v>
      </c>
      <c r="U248" s="8">
        <f t="shared" si="30"/>
        <v>-8.3111702127659573E-2</v>
      </c>
      <c r="V248" s="8">
        <f t="shared" si="31"/>
        <v>0.45714285714285713</v>
      </c>
    </row>
    <row r="249" spans="2:22" x14ac:dyDescent="0.35">
      <c r="B249" s="6" t="s">
        <v>710</v>
      </c>
      <c r="C249" s="2" t="s">
        <v>380</v>
      </c>
      <c r="D249" s="3">
        <v>3783</v>
      </c>
      <c r="E249" s="3">
        <v>4484</v>
      </c>
      <c r="F249" s="3">
        <v>8716</v>
      </c>
      <c r="G249" s="3">
        <v>10035</v>
      </c>
      <c r="H249" s="3">
        <v>1857</v>
      </c>
      <c r="I249" s="3">
        <v>1919</v>
      </c>
      <c r="J249" s="3">
        <v>953</v>
      </c>
      <c r="K249" s="3">
        <v>1354</v>
      </c>
      <c r="M249" s="3">
        <f t="shared" si="24"/>
        <v>701</v>
      </c>
      <c r="N249" s="3">
        <f t="shared" si="25"/>
        <v>1319</v>
      </c>
      <c r="O249" s="3">
        <f t="shared" si="26"/>
        <v>62</v>
      </c>
      <c r="P249" s="3">
        <f t="shared" si="27"/>
        <v>401</v>
      </c>
      <c r="Q249" s="3"/>
      <c r="R249" s="2" t="s">
        <v>380</v>
      </c>
      <c r="S249" s="8">
        <f t="shared" si="28"/>
        <v>0.18530266983875232</v>
      </c>
      <c r="T249" s="8">
        <f t="shared" si="29"/>
        <v>0.15133088572739789</v>
      </c>
      <c r="U249" s="8">
        <f t="shared" si="30"/>
        <v>3.3387183629509959E-2</v>
      </c>
      <c r="V249" s="8">
        <f t="shared" si="31"/>
        <v>0.42077649527806926</v>
      </c>
    </row>
    <row r="250" spans="2:22" x14ac:dyDescent="0.35">
      <c r="B250" s="6" t="s">
        <v>698</v>
      </c>
      <c r="C250" s="2" t="s">
        <v>368</v>
      </c>
      <c r="D250" s="3">
        <v>1542</v>
      </c>
      <c r="E250" s="3">
        <v>1505</v>
      </c>
      <c r="F250" s="3">
        <v>4299</v>
      </c>
      <c r="G250" s="3">
        <v>4064</v>
      </c>
      <c r="H250" s="3">
        <v>1620</v>
      </c>
      <c r="I250" s="3">
        <v>1349</v>
      </c>
      <c r="J250" s="3">
        <v>658</v>
      </c>
      <c r="K250" s="3">
        <v>937</v>
      </c>
      <c r="M250" s="3">
        <f t="shared" si="24"/>
        <v>-37</v>
      </c>
      <c r="N250" s="3">
        <f t="shared" si="25"/>
        <v>-235</v>
      </c>
      <c r="O250" s="3">
        <f t="shared" si="26"/>
        <v>-271</v>
      </c>
      <c r="P250" s="3">
        <f t="shared" si="27"/>
        <v>279</v>
      </c>
      <c r="Q250" s="3"/>
      <c r="R250" s="2" t="s">
        <v>368</v>
      </c>
      <c r="S250" s="8">
        <f t="shared" si="28"/>
        <v>-2.3994811932555125E-2</v>
      </c>
      <c r="T250" s="8">
        <f t="shared" si="29"/>
        <v>-5.466387531984182E-2</v>
      </c>
      <c r="U250" s="8">
        <f t="shared" si="30"/>
        <v>-0.16728395061728396</v>
      </c>
      <c r="V250" s="8">
        <f t="shared" si="31"/>
        <v>0.42401215805471126</v>
      </c>
    </row>
    <row r="251" spans="2:22" x14ac:dyDescent="0.35">
      <c r="B251" s="6" t="s">
        <v>650</v>
      </c>
      <c r="C251" s="2" t="s">
        <v>320</v>
      </c>
      <c r="D251" s="3">
        <v>9700</v>
      </c>
      <c r="E251" s="3">
        <v>10628</v>
      </c>
      <c r="F251" s="3">
        <v>21236</v>
      </c>
      <c r="G251" s="3">
        <v>24453</v>
      </c>
      <c r="H251" s="3">
        <v>3597</v>
      </c>
      <c r="I251" s="3">
        <v>3693</v>
      </c>
      <c r="J251" s="3">
        <v>1811</v>
      </c>
      <c r="K251" s="3">
        <v>2612</v>
      </c>
      <c r="M251" s="3">
        <f t="shared" si="24"/>
        <v>928</v>
      </c>
      <c r="N251" s="3">
        <f t="shared" si="25"/>
        <v>3217</v>
      </c>
      <c r="O251" s="3">
        <f t="shared" si="26"/>
        <v>96</v>
      </c>
      <c r="P251" s="3">
        <f t="shared" si="27"/>
        <v>801</v>
      </c>
      <c r="Q251" s="3"/>
      <c r="R251" s="2" t="s">
        <v>320</v>
      </c>
      <c r="S251" s="8">
        <f t="shared" si="28"/>
        <v>9.5670103092783509E-2</v>
      </c>
      <c r="T251" s="8">
        <f t="shared" si="29"/>
        <v>0.15148803917875306</v>
      </c>
      <c r="U251" s="8">
        <f t="shared" si="30"/>
        <v>2.6688907422852376E-2</v>
      </c>
      <c r="V251" s="8">
        <f t="shared" si="31"/>
        <v>0.44229707344008834</v>
      </c>
    </row>
    <row r="252" spans="2:22" x14ac:dyDescent="0.35">
      <c r="B252" s="6" t="s">
        <v>870</v>
      </c>
      <c r="C252" s="2" t="s">
        <v>538</v>
      </c>
      <c r="D252" s="3">
        <v>1382</v>
      </c>
      <c r="E252" s="3">
        <v>1261</v>
      </c>
      <c r="F252" s="3">
        <v>3918</v>
      </c>
      <c r="G252" s="3">
        <v>3789</v>
      </c>
      <c r="H252" s="3">
        <v>1137</v>
      </c>
      <c r="I252" s="3">
        <v>1068</v>
      </c>
      <c r="J252" s="3">
        <v>573</v>
      </c>
      <c r="K252" s="3">
        <v>772</v>
      </c>
      <c r="M252" s="3">
        <f t="shared" si="24"/>
        <v>-121</v>
      </c>
      <c r="N252" s="3">
        <f t="shared" si="25"/>
        <v>-129</v>
      </c>
      <c r="O252" s="3">
        <f t="shared" si="26"/>
        <v>-69</v>
      </c>
      <c r="P252" s="3">
        <f t="shared" si="27"/>
        <v>199</v>
      </c>
      <c r="Q252" s="3"/>
      <c r="R252" s="2" t="s">
        <v>538</v>
      </c>
      <c r="S252" s="8">
        <f t="shared" si="28"/>
        <v>-8.7554269175108543E-2</v>
      </c>
      <c r="T252" s="8">
        <f t="shared" si="29"/>
        <v>-3.2924961715160794E-2</v>
      </c>
      <c r="U252" s="8">
        <f t="shared" si="30"/>
        <v>-6.0686015831134567E-2</v>
      </c>
      <c r="V252" s="8">
        <f t="shared" si="31"/>
        <v>0.34729493891797558</v>
      </c>
    </row>
    <row r="253" spans="2:22" x14ac:dyDescent="0.35">
      <c r="B253" s="6" t="s">
        <v>809</v>
      </c>
      <c r="C253" s="2" t="s">
        <v>477</v>
      </c>
      <c r="D253" s="3">
        <v>3619</v>
      </c>
      <c r="E253" s="3">
        <v>3705</v>
      </c>
      <c r="F253" s="3">
        <v>9598</v>
      </c>
      <c r="G253" s="3">
        <v>9505</v>
      </c>
      <c r="H253" s="3">
        <v>2350</v>
      </c>
      <c r="I253" s="3">
        <v>2336</v>
      </c>
      <c r="J253" s="3">
        <v>1152</v>
      </c>
      <c r="K253" s="3">
        <v>1394</v>
      </c>
      <c r="M253" s="3">
        <f t="shared" si="24"/>
        <v>86</v>
      </c>
      <c r="N253" s="3">
        <f t="shared" si="25"/>
        <v>-93</v>
      </c>
      <c r="O253" s="3">
        <f t="shared" si="26"/>
        <v>-14</v>
      </c>
      <c r="P253" s="3">
        <f t="shared" si="27"/>
        <v>242</v>
      </c>
      <c r="Q253" s="3"/>
      <c r="R253" s="2" t="s">
        <v>477</v>
      </c>
      <c r="S253" s="8">
        <f t="shared" si="28"/>
        <v>2.3763470571981211E-2</v>
      </c>
      <c r="T253" s="8">
        <f t="shared" si="29"/>
        <v>-9.6895186497186914E-3</v>
      </c>
      <c r="U253" s="8">
        <f t="shared" si="30"/>
        <v>-5.9574468085106386E-3</v>
      </c>
      <c r="V253" s="8">
        <f t="shared" si="31"/>
        <v>0.21006944444444445</v>
      </c>
    </row>
    <row r="254" spans="2:22" x14ac:dyDescent="0.35">
      <c r="B254" s="6" t="s">
        <v>781</v>
      </c>
      <c r="C254" s="2" t="s">
        <v>450</v>
      </c>
      <c r="D254" s="3">
        <v>15044</v>
      </c>
      <c r="E254" s="3">
        <v>16086</v>
      </c>
      <c r="F254" s="3">
        <v>38613</v>
      </c>
      <c r="G254" s="3">
        <v>41123</v>
      </c>
      <c r="H254" s="3">
        <v>9832</v>
      </c>
      <c r="I254" s="3">
        <v>10165</v>
      </c>
      <c r="J254" s="3">
        <v>4733</v>
      </c>
      <c r="K254" s="3">
        <v>6848</v>
      </c>
      <c r="M254" s="3">
        <f t="shared" si="24"/>
        <v>1042</v>
      </c>
      <c r="N254" s="3">
        <f t="shared" si="25"/>
        <v>2510</v>
      </c>
      <c r="O254" s="3">
        <f t="shared" si="26"/>
        <v>333</v>
      </c>
      <c r="P254" s="3">
        <f t="shared" si="27"/>
        <v>2115</v>
      </c>
      <c r="Q254" s="3"/>
      <c r="R254" s="2" t="s">
        <v>450</v>
      </c>
      <c r="S254" s="8">
        <f t="shared" si="28"/>
        <v>6.9263493751661798E-2</v>
      </c>
      <c r="T254" s="8">
        <f t="shared" si="29"/>
        <v>6.5004014192111464E-2</v>
      </c>
      <c r="U254" s="8">
        <f t="shared" si="30"/>
        <v>3.3868999186330351E-2</v>
      </c>
      <c r="V254" s="8">
        <f t="shared" si="31"/>
        <v>0.44686245510247202</v>
      </c>
    </row>
    <row r="255" spans="2:22" x14ac:dyDescent="0.35">
      <c r="B255" s="6" t="s">
        <v>671</v>
      </c>
      <c r="C255" s="2" t="s">
        <v>341</v>
      </c>
      <c r="D255" s="3">
        <v>3177</v>
      </c>
      <c r="E255" s="3">
        <v>3058</v>
      </c>
      <c r="F255" s="3">
        <v>6980</v>
      </c>
      <c r="G255" s="3">
        <v>7375</v>
      </c>
      <c r="H255" s="3">
        <v>1768</v>
      </c>
      <c r="I255" s="3">
        <v>1671</v>
      </c>
      <c r="J255" s="3">
        <v>631</v>
      </c>
      <c r="K255" s="3">
        <v>1136</v>
      </c>
      <c r="M255" s="3">
        <f t="shared" si="24"/>
        <v>-119</v>
      </c>
      <c r="N255" s="3">
        <f t="shared" si="25"/>
        <v>395</v>
      </c>
      <c r="O255" s="3">
        <f t="shared" si="26"/>
        <v>-97</v>
      </c>
      <c r="P255" s="3">
        <f t="shared" si="27"/>
        <v>505</v>
      </c>
      <c r="Q255" s="3"/>
      <c r="R255" s="2" t="s">
        <v>341</v>
      </c>
      <c r="S255" s="8">
        <f t="shared" si="28"/>
        <v>-3.7456720176266917E-2</v>
      </c>
      <c r="T255" s="8">
        <f t="shared" si="29"/>
        <v>5.6590257879656158E-2</v>
      </c>
      <c r="U255" s="8">
        <f t="shared" si="30"/>
        <v>-5.4864253393665158E-2</v>
      </c>
      <c r="V255" s="8">
        <f t="shared" si="31"/>
        <v>0.80031695721077656</v>
      </c>
    </row>
    <row r="256" spans="2:22" x14ac:dyDescent="0.35">
      <c r="B256" s="6" t="s">
        <v>747</v>
      </c>
      <c r="C256" s="2" t="s">
        <v>417</v>
      </c>
      <c r="D256" s="3">
        <v>9631</v>
      </c>
      <c r="E256" s="3">
        <v>9542</v>
      </c>
      <c r="F256" s="3">
        <v>20601</v>
      </c>
      <c r="G256" s="3">
        <v>21007</v>
      </c>
      <c r="H256" s="3">
        <v>5565</v>
      </c>
      <c r="I256" s="3">
        <v>4553</v>
      </c>
      <c r="J256" s="3">
        <v>2535</v>
      </c>
      <c r="K256" s="3">
        <v>4056</v>
      </c>
      <c r="M256" s="3">
        <f t="shared" si="24"/>
        <v>-89</v>
      </c>
      <c r="N256" s="3">
        <f t="shared" si="25"/>
        <v>406</v>
      </c>
      <c r="O256" s="3">
        <f t="shared" si="26"/>
        <v>-1012</v>
      </c>
      <c r="P256" s="3">
        <f t="shared" si="27"/>
        <v>1521</v>
      </c>
      <c r="Q256" s="3"/>
      <c r="R256" s="2" t="s">
        <v>417</v>
      </c>
      <c r="S256" s="8">
        <f t="shared" si="28"/>
        <v>-9.2409926279721725E-3</v>
      </c>
      <c r="T256" s="8">
        <f t="shared" si="29"/>
        <v>1.9707781175671082E-2</v>
      </c>
      <c r="U256" s="8">
        <f t="shared" si="30"/>
        <v>-0.18185085354896677</v>
      </c>
      <c r="V256" s="8">
        <f t="shared" si="31"/>
        <v>0.6</v>
      </c>
    </row>
    <row r="257" spans="2:22" x14ac:dyDescent="0.35">
      <c r="B257" s="6" t="s">
        <v>715</v>
      </c>
      <c r="C257" s="2" t="s">
        <v>385</v>
      </c>
      <c r="D257" s="3">
        <v>6448</v>
      </c>
      <c r="E257" s="3">
        <v>6360</v>
      </c>
      <c r="F257" s="3">
        <v>15912</v>
      </c>
      <c r="G257" s="3">
        <v>15453</v>
      </c>
      <c r="H257" s="3">
        <v>4060</v>
      </c>
      <c r="I257" s="3">
        <v>3814</v>
      </c>
      <c r="J257" s="3">
        <v>2231</v>
      </c>
      <c r="K257" s="3">
        <v>2895</v>
      </c>
      <c r="M257" s="3">
        <f t="shared" si="24"/>
        <v>-88</v>
      </c>
      <c r="N257" s="3">
        <f t="shared" si="25"/>
        <v>-459</v>
      </c>
      <c r="O257" s="3">
        <f t="shared" si="26"/>
        <v>-246</v>
      </c>
      <c r="P257" s="3">
        <f t="shared" si="27"/>
        <v>664</v>
      </c>
      <c r="Q257" s="3"/>
      <c r="R257" s="2" t="s">
        <v>385</v>
      </c>
      <c r="S257" s="8">
        <f t="shared" si="28"/>
        <v>-1.3647642679900745E-2</v>
      </c>
      <c r="T257" s="8">
        <f t="shared" si="29"/>
        <v>-2.8846153846153848E-2</v>
      </c>
      <c r="U257" s="8">
        <f t="shared" si="30"/>
        <v>-6.0591133004926107E-2</v>
      </c>
      <c r="V257" s="8">
        <f t="shared" si="31"/>
        <v>0.29762438368444644</v>
      </c>
    </row>
    <row r="258" spans="2:22" x14ac:dyDescent="0.35">
      <c r="B258" s="6" t="s">
        <v>920</v>
      </c>
      <c r="C258" s="2" t="s">
        <v>588</v>
      </c>
      <c r="D258" s="3">
        <v>1410</v>
      </c>
      <c r="E258" s="3">
        <v>1344</v>
      </c>
      <c r="F258" s="3">
        <v>3889</v>
      </c>
      <c r="G258" s="3">
        <v>3763</v>
      </c>
      <c r="H258" s="3">
        <v>1037</v>
      </c>
      <c r="I258" s="3">
        <v>988</v>
      </c>
      <c r="J258" s="3">
        <v>538</v>
      </c>
      <c r="K258" s="3">
        <v>611</v>
      </c>
      <c r="M258" s="3">
        <f t="shared" si="24"/>
        <v>-66</v>
      </c>
      <c r="N258" s="3">
        <f t="shared" si="25"/>
        <v>-126</v>
      </c>
      <c r="O258" s="3">
        <f t="shared" si="26"/>
        <v>-49</v>
      </c>
      <c r="P258" s="3">
        <f t="shared" si="27"/>
        <v>73</v>
      </c>
      <c r="Q258" s="3"/>
      <c r="R258" s="2" t="s">
        <v>588</v>
      </c>
      <c r="S258" s="8">
        <f t="shared" si="28"/>
        <v>-4.6808510638297871E-2</v>
      </c>
      <c r="T258" s="8">
        <f t="shared" si="29"/>
        <v>-3.2399074312162511E-2</v>
      </c>
      <c r="U258" s="8">
        <f t="shared" si="30"/>
        <v>-4.7251687560270011E-2</v>
      </c>
      <c r="V258" s="8">
        <f t="shared" si="31"/>
        <v>0.13568773234200743</v>
      </c>
    </row>
    <row r="259" spans="2:22" x14ac:dyDescent="0.35">
      <c r="B259" s="6" t="s">
        <v>736</v>
      </c>
      <c r="C259" s="2" t="s">
        <v>406</v>
      </c>
      <c r="D259" s="3">
        <v>3442</v>
      </c>
      <c r="E259" s="3">
        <v>3462</v>
      </c>
      <c r="F259" s="3">
        <v>9090</v>
      </c>
      <c r="G259" s="3">
        <v>8617</v>
      </c>
      <c r="H259" s="3">
        <v>2408</v>
      </c>
      <c r="I259" s="3">
        <v>2266</v>
      </c>
      <c r="J259" s="3">
        <v>1284</v>
      </c>
      <c r="K259" s="3">
        <v>1527</v>
      </c>
      <c r="M259" s="3">
        <f t="shared" si="24"/>
        <v>20</v>
      </c>
      <c r="N259" s="3">
        <f t="shared" si="25"/>
        <v>-473</v>
      </c>
      <c r="O259" s="3">
        <f t="shared" si="26"/>
        <v>-142</v>
      </c>
      <c r="P259" s="3">
        <f t="shared" si="27"/>
        <v>243</v>
      </c>
      <c r="Q259" s="3"/>
      <c r="R259" s="2" t="s">
        <v>406</v>
      </c>
      <c r="S259" s="8">
        <f t="shared" si="28"/>
        <v>5.810575246949448E-3</v>
      </c>
      <c r="T259" s="8">
        <f t="shared" si="29"/>
        <v>-5.2035203520352034E-2</v>
      </c>
      <c r="U259" s="8">
        <f t="shared" si="30"/>
        <v>-5.8970099667774084E-2</v>
      </c>
      <c r="V259" s="8">
        <f t="shared" si="31"/>
        <v>0.18925233644859812</v>
      </c>
    </row>
    <row r="260" spans="2:22" x14ac:dyDescent="0.35">
      <c r="B260" s="6" t="s">
        <v>912</v>
      </c>
      <c r="C260" s="2" t="s">
        <v>580</v>
      </c>
      <c r="D260" s="3">
        <v>1218</v>
      </c>
      <c r="E260" s="3">
        <v>1308</v>
      </c>
      <c r="F260" s="3">
        <v>3033</v>
      </c>
      <c r="G260" s="3">
        <v>3152</v>
      </c>
      <c r="H260" s="3">
        <v>909</v>
      </c>
      <c r="I260" s="3">
        <v>885</v>
      </c>
      <c r="J260" s="3">
        <v>487</v>
      </c>
      <c r="K260" s="3">
        <v>563</v>
      </c>
      <c r="M260" s="3">
        <f t="shared" si="24"/>
        <v>90</v>
      </c>
      <c r="N260" s="3">
        <f t="shared" si="25"/>
        <v>119</v>
      </c>
      <c r="O260" s="3">
        <f t="shared" si="26"/>
        <v>-24</v>
      </c>
      <c r="P260" s="3">
        <f t="shared" si="27"/>
        <v>76</v>
      </c>
      <c r="Q260" s="3"/>
      <c r="R260" s="2" t="s">
        <v>580</v>
      </c>
      <c r="S260" s="8">
        <f t="shared" si="28"/>
        <v>7.3891625615763554E-2</v>
      </c>
      <c r="T260" s="8">
        <f t="shared" si="29"/>
        <v>3.9235080778107487E-2</v>
      </c>
      <c r="U260" s="8">
        <f t="shared" si="30"/>
        <v>-2.6402640264026403E-2</v>
      </c>
      <c r="V260" s="8">
        <f t="shared" si="31"/>
        <v>0.15605749486652978</v>
      </c>
    </row>
    <row r="261" spans="2:22" x14ac:dyDescent="0.35">
      <c r="B261" s="6" t="s">
        <v>683</v>
      </c>
      <c r="C261" s="2" t="s">
        <v>353</v>
      </c>
      <c r="D261" s="3">
        <v>2095</v>
      </c>
      <c r="E261" s="3">
        <v>1885</v>
      </c>
      <c r="F261" s="3">
        <v>5071</v>
      </c>
      <c r="G261" s="3">
        <v>4695</v>
      </c>
      <c r="H261" s="3">
        <v>1573</v>
      </c>
      <c r="I261" s="3">
        <v>1387</v>
      </c>
      <c r="J261" s="3">
        <v>659</v>
      </c>
      <c r="K261" s="3">
        <v>875</v>
      </c>
      <c r="M261" s="3">
        <f t="shared" ref="M261:M294" si="32">E261-D261</f>
        <v>-210</v>
      </c>
      <c r="N261" s="3">
        <f t="shared" ref="N261:N294" si="33">G261-F261</f>
        <v>-376</v>
      </c>
      <c r="O261" s="3">
        <f t="shared" ref="O261:O294" si="34">I261-H261</f>
        <v>-186</v>
      </c>
      <c r="P261" s="3">
        <f t="shared" ref="P261:P294" si="35">K261-J261</f>
        <v>216</v>
      </c>
      <c r="Q261" s="3"/>
      <c r="R261" s="2" t="s">
        <v>353</v>
      </c>
      <c r="S261" s="8">
        <f t="shared" ref="S261:S294" si="36">M261/D261</f>
        <v>-0.10023866348448687</v>
      </c>
      <c r="T261" s="8">
        <f t="shared" ref="T261:T294" si="37">N261/F261</f>
        <v>-7.4147111023466772E-2</v>
      </c>
      <c r="U261" s="8">
        <f t="shared" ref="U261:U294" si="38">O261/H261</f>
        <v>-0.11824539097266371</v>
      </c>
      <c r="V261" s="8">
        <f t="shared" ref="V261:V294" si="39">P261/J261</f>
        <v>0.3277693474962064</v>
      </c>
    </row>
    <row r="262" spans="2:22" x14ac:dyDescent="0.35">
      <c r="B262" s="6" t="s">
        <v>796</v>
      </c>
      <c r="C262" s="2" t="s">
        <v>465</v>
      </c>
      <c r="D262" s="3">
        <v>2943</v>
      </c>
      <c r="E262" s="3">
        <v>3106</v>
      </c>
      <c r="F262" s="3">
        <v>7167</v>
      </c>
      <c r="G262" s="3">
        <v>7165</v>
      </c>
      <c r="H262" s="3">
        <v>1629</v>
      </c>
      <c r="I262" s="3">
        <v>1643</v>
      </c>
      <c r="J262" s="3">
        <v>761</v>
      </c>
      <c r="K262" s="3">
        <v>1066</v>
      </c>
      <c r="M262" s="3">
        <f t="shared" si="32"/>
        <v>163</v>
      </c>
      <c r="N262" s="3">
        <f t="shared" si="33"/>
        <v>-2</v>
      </c>
      <c r="O262" s="3">
        <f t="shared" si="34"/>
        <v>14</v>
      </c>
      <c r="P262" s="3">
        <f t="shared" si="35"/>
        <v>305</v>
      </c>
      <c r="Q262" s="3"/>
      <c r="R262" s="2" t="s">
        <v>465</v>
      </c>
      <c r="S262" s="8">
        <f t="shared" si="36"/>
        <v>5.5385660890248045E-2</v>
      </c>
      <c r="T262" s="8">
        <f t="shared" si="37"/>
        <v>-2.7905678805636948E-4</v>
      </c>
      <c r="U262" s="8">
        <f t="shared" si="38"/>
        <v>8.5942295887047274E-3</v>
      </c>
      <c r="V262" s="8">
        <f t="shared" si="39"/>
        <v>0.40078843626806832</v>
      </c>
    </row>
    <row r="263" spans="2:22" x14ac:dyDescent="0.35">
      <c r="B263" s="6" t="s">
        <v>819</v>
      </c>
      <c r="C263" s="2" t="s">
        <v>487</v>
      </c>
      <c r="D263" s="3">
        <v>9369</v>
      </c>
      <c r="E263" s="3">
        <v>8780</v>
      </c>
      <c r="F263" s="3">
        <v>23363</v>
      </c>
      <c r="G263" s="3">
        <v>22207</v>
      </c>
      <c r="H263" s="3">
        <v>5568</v>
      </c>
      <c r="I263" s="3">
        <v>5480</v>
      </c>
      <c r="J263" s="3">
        <v>2987</v>
      </c>
      <c r="K263" s="3">
        <v>3778</v>
      </c>
      <c r="M263" s="3">
        <f t="shared" si="32"/>
        <v>-589</v>
      </c>
      <c r="N263" s="3">
        <f t="shared" si="33"/>
        <v>-1156</v>
      </c>
      <c r="O263" s="3">
        <f t="shared" si="34"/>
        <v>-88</v>
      </c>
      <c r="P263" s="3">
        <f t="shared" si="35"/>
        <v>791</v>
      </c>
      <c r="Q263" s="3"/>
      <c r="R263" s="2" t="s">
        <v>487</v>
      </c>
      <c r="S263" s="8">
        <f t="shared" si="36"/>
        <v>-6.2866901483616178E-2</v>
      </c>
      <c r="T263" s="8">
        <f t="shared" si="37"/>
        <v>-4.9479946924624409E-2</v>
      </c>
      <c r="U263" s="8">
        <f t="shared" si="38"/>
        <v>-1.5804597701149427E-2</v>
      </c>
      <c r="V263" s="8">
        <f t="shared" si="39"/>
        <v>0.26481419484432539</v>
      </c>
    </row>
    <row r="264" spans="2:22" x14ac:dyDescent="0.35">
      <c r="B264" s="6" t="s">
        <v>919</v>
      </c>
      <c r="C264" s="2" t="s">
        <v>587</v>
      </c>
      <c r="D264" s="3">
        <v>2289</v>
      </c>
      <c r="E264" s="3">
        <v>2484</v>
      </c>
      <c r="F264" s="3">
        <v>5251</v>
      </c>
      <c r="G264" s="3">
        <v>5479</v>
      </c>
      <c r="H264" s="3">
        <v>1198</v>
      </c>
      <c r="I264" s="3">
        <v>1141</v>
      </c>
      <c r="J264" s="3">
        <v>668</v>
      </c>
      <c r="K264" s="3">
        <v>832</v>
      </c>
      <c r="M264" s="3">
        <f t="shared" si="32"/>
        <v>195</v>
      </c>
      <c r="N264" s="3">
        <f t="shared" si="33"/>
        <v>228</v>
      </c>
      <c r="O264" s="3">
        <f t="shared" si="34"/>
        <v>-57</v>
      </c>
      <c r="P264" s="3">
        <f t="shared" si="35"/>
        <v>164</v>
      </c>
      <c r="Q264" s="3"/>
      <c r="R264" s="2" t="s">
        <v>587</v>
      </c>
      <c r="S264" s="8">
        <f t="shared" si="36"/>
        <v>8.5190039318479682E-2</v>
      </c>
      <c r="T264" s="8">
        <f t="shared" si="37"/>
        <v>4.3420300895067605E-2</v>
      </c>
      <c r="U264" s="8">
        <f t="shared" si="38"/>
        <v>-4.757929883138564E-2</v>
      </c>
      <c r="V264" s="8">
        <f t="shared" si="39"/>
        <v>0.24550898203592814</v>
      </c>
    </row>
    <row r="265" spans="2:22" x14ac:dyDescent="0.35">
      <c r="B265" s="6" t="s">
        <v>652</v>
      </c>
      <c r="C265" s="2" t="s">
        <v>322</v>
      </c>
      <c r="D265" s="3">
        <v>12162</v>
      </c>
      <c r="E265" s="3">
        <v>12362</v>
      </c>
      <c r="F265" s="3">
        <v>28029</v>
      </c>
      <c r="G265" s="3">
        <v>29927</v>
      </c>
      <c r="H265" s="3">
        <v>5423</v>
      </c>
      <c r="I265" s="3">
        <v>5582</v>
      </c>
      <c r="J265" s="3">
        <v>2108</v>
      </c>
      <c r="K265" s="3">
        <v>3597</v>
      </c>
      <c r="M265" s="3">
        <f t="shared" si="32"/>
        <v>200</v>
      </c>
      <c r="N265" s="3">
        <f t="shared" si="33"/>
        <v>1898</v>
      </c>
      <c r="O265" s="3">
        <f t="shared" si="34"/>
        <v>159</v>
      </c>
      <c r="P265" s="3">
        <f t="shared" si="35"/>
        <v>1489</v>
      </c>
      <c r="Q265" s="3"/>
      <c r="R265" s="2" t="s">
        <v>322</v>
      </c>
      <c r="S265" s="8">
        <f t="shared" si="36"/>
        <v>1.6444663706627199E-2</v>
      </c>
      <c r="T265" s="8">
        <f t="shared" si="37"/>
        <v>6.7715580291840591E-2</v>
      </c>
      <c r="U265" s="8">
        <f t="shared" si="38"/>
        <v>2.9319564816522221E-2</v>
      </c>
      <c r="V265" s="8">
        <f t="shared" si="39"/>
        <v>0.7063567362428842</v>
      </c>
    </row>
    <row r="266" spans="2:22" x14ac:dyDescent="0.35">
      <c r="B266" s="6" t="s">
        <v>713</v>
      </c>
      <c r="C266" s="2" t="s">
        <v>383</v>
      </c>
      <c r="D266" s="3">
        <v>8234</v>
      </c>
      <c r="E266" s="3">
        <v>8322</v>
      </c>
      <c r="F266" s="3">
        <v>20969</v>
      </c>
      <c r="G266" s="3">
        <v>20708</v>
      </c>
      <c r="H266" s="3">
        <v>4520</v>
      </c>
      <c r="I266" s="3">
        <v>4753</v>
      </c>
      <c r="J266" s="3">
        <v>2507</v>
      </c>
      <c r="K266" s="3">
        <v>3106</v>
      </c>
      <c r="M266" s="3">
        <f t="shared" si="32"/>
        <v>88</v>
      </c>
      <c r="N266" s="3">
        <f t="shared" si="33"/>
        <v>-261</v>
      </c>
      <c r="O266" s="3">
        <f t="shared" si="34"/>
        <v>233</v>
      </c>
      <c r="P266" s="3">
        <f t="shared" si="35"/>
        <v>599</v>
      </c>
      <c r="Q266" s="3"/>
      <c r="R266" s="2" t="s">
        <v>383</v>
      </c>
      <c r="S266" s="8">
        <f t="shared" si="36"/>
        <v>1.0687393733300948E-2</v>
      </c>
      <c r="T266" s="8">
        <f t="shared" si="37"/>
        <v>-1.2446945490962849E-2</v>
      </c>
      <c r="U266" s="8">
        <f t="shared" si="38"/>
        <v>5.1548672566371682E-2</v>
      </c>
      <c r="V266" s="8">
        <f t="shared" si="39"/>
        <v>0.23893099321898684</v>
      </c>
    </row>
    <row r="267" spans="2:22" x14ac:dyDescent="0.35">
      <c r="B267" s="6" t="s">
        <v>735</v>
      </c>
      <c r="C267" s="2" t="s">
        <v>405</v>
      </c>
      <c r="D267" s="3">
        <v>7535</v>
      </c>
      <c r="E267" s="3">
        <v>7766</v>
      </c>
      <c r="F267" s="3">
        <v>20784</v>
      </c>
      <c r="G267" s="3">
        <v>20198</v>
      </c>
      <c r="H267" s="3">
        <v>6555</v>
      </c>
      <c r="I267" s="3">
        <v>6225</v>
      </c>
      <c r="J267" s="3">
        <v>3308</v>
      </c>
      <c r="K267" s="3">
        <v>4631</v>
      </c>
      <c r="M267" s="3">
        <f t="shared" si="32"/>
        <v>231</v>
      </c>
      <c r="N267" s="3">
        <f t="shared" si="33"/>
        <v>-586</v>
      </c>
      <c r="O267" s="3">
        <f t="shared" si="34"/>
        <v>-330</v>
      </c>
      <c r="P267" s="3">
        <f t="shared" si="35"/>
        <v>1323</v>
      </c>
      <c r="Q267" s="3"/>
      <c r="R267" s="2" t="s">
        <v>405</v>
      </c>
      <c r="S267" s="8">
        <f t="shared" si="36"/>
        <v>3.0656934306569343E-2</v>
      </c>
      <c r="T267" s="8">
        <f t="shared" si="37"/>
        <v>-2.8194765204003078E-2</v>
      </c>
      <c r="U267" s="8">
        <f t="shared" si="38"/>
        <v>-5.0343249427917618E-2</v>
      </c>
      <c r="V267" s="8">
        <f t="shared" si="39"/>
        <v>0.39993954050785974</v>
      </c>
    </row>
    <row r="268" spans="2:22" x14ac:dyDescent="0.35">
      <c r="B268" s="6" t="s">
        <v>865</v>
      </c>
      <c r="C268" s="2" t="s">
        <v>533</v>
      </c>
      <c r="D268" s="3">
        <v>36802</v>
      </c>
      <c r="E268" s="3">
        <v>38956</v>
      </c>
      <c r="F268" s="3">
        <v>96405</v>
      </c>
      <c r="G268" s="3">
        <v>100506</v>
      </c>
      <c r="H268" s="3">
        <v>19310</v>
      </c>
      <c r="I268" s="3">
        <v>18766</v>
      </c>
      <c r="J268" s="3">
        <v>10243</v>
      </c>
      <c r="K268" s="3">
        <v>13693</v>
      </c>
      <c r="M268" s="3">
        <f t="shared" si="32"/>
        <v>2154</v>
      </c>
      <c r="N268" s="3">
        <f t="shared" si="33"/>
        <v>4101</v>
      </c>
      <c r="O268" s="3">
        <f t="shared" si="34"/>
        <v>-544</v>
      </c>
      <c r="P268" s="3">
        <f t="shared" si="35"/>
        <v>3450</v>
      </c>
      <c r="Q268" s="3"/>
      <c r="R268" s="2" t="s">
        <v>533</v>
      </c>
      <c r="S268" s="8">
        <f t="shared" si="36"/>
        <v>5.852942774849193E-2</v>
      </c>
      <c r="T268" s="8">
        <f t="shared" si="37"/>
        <v>4.253928738135989E-2</v>
      </c>
      <c r="U268" s="8">
        <f t="shared" si="38"/>
        <v>-2.8171931641636457E-2</v>
      </c>
      <c r="V268" s="8">
        <f t="shared" si="39"/>
        <v>0.33681538611734846</v>
      </c>
    </row>
    <row r="269" spans="2:22" x14ac:dyDescent="0.35">
      <c r="B269" s="6" t="s">
        <v>724</v>
      </c>
      <c r="C269" s="2" t="s">
        <v>394</v>
      </c>
      <c r="D269" s="3">
        <v>23104</v>
      </c>
      <c r="E269" s="3">
        <v>25020</v>
      </c>
      <c r="F269" s="3">
        <v>59395</v>
      </c>
      <c r="G269" s="3">
        <v>64094</v>
      </c>
      <c r="H269" s="3">
        <v>11506</v>
      </c>
      <c r="I269" s="3">
        <v>11479</v>
      </c>
      <c r="J269" s="3">
        <v>6036</v>
      </c>
      <c r="K269" s="3">
        <v>8348</v>
      </c>
      <c r="M269" s="3">
        <f t="shared" si="32"/>
        <v>1916</v>
      </c>
      <c r="N269" s="3">
        <f t="shared" si="33"/>
        <v>4699</v>
      </c>
      <c r="O269" s="3">
        <f t="shared" si="34"/>
        <v>-27</v>
      </c>
      <c r="P269" s="3">
        <f t="shared" si="35"/>
        <v>2312</v>
      </c>
      <c r="Q269" s="3"/>
      <c r="R269" s="2" t="s">
        <v>394</v>
      </c>
      <c r="S269" s="8">
        <f t="shared" si="36"/>
        <v>8.2929362880886426E-2</v>
      </c>
      <c r="T269" s="8">
        <f t="shared" si="37"/>
        <v>7.9114403569324018E-2</v>
      </c>
      <c r="U269" s="8">
        <f t="shared" si="38"/>
        <v>-2.3466017729880063E-3</v>
      </c>
      <c r="V269" s="8">
        <f t="shared" si="39"/>
        <v>0.38303512259774686</v>
      </c>
    </row>
    <row r="270" spans="2:22" x14ac:dyDescent="0.35">
      <c r="B270" s="6" t="s">
        <v>693</v>
      </c>
      <c r="C270" s="2" t="s">
        <v>363</v>
      </c>
      <c r="D270" s="3">
        <v>783</v>
      </c>
      <c r="E270" s="3">
        <v>782</v>
      </c>
      <c r="F270" s="3">
        <v>2101</v>
      </c>
      <c r="G270" s="3">
        <v>2101</v>
      </c>
      <c r="H270" s="3">
        <v>727</v>
      </c>
      <c r="I270" s="3">
        <v>732</v>
      </c>
      <c r="J270" s="3">
        <v>305</v>
      </c>
      <c r="K270" s="3">
        <v>436</v>
      </c>
      <c r="M270" s="3">
        <f t="shared" si="32"/>
        <v>-1</v>
      </c>
      <c r="N270" s="3">
        <f t="shared" si="33"/>
        <v>0</v>
      </c>
      <c r="O270" s="3">
        <f t="shared" si="34"/>
        <v>5</v>
      </c>
      <c r="P270" s="3">
        <f t="shared" si="35"/>
        <v>131</v>
      </c>
      <c r="Q270" s="3"/>
      <c r="R270" s="2" t="s">
        <v>363</v>
      </c>
      <c r="S270" s="8">
        <f t="shared" si="36"/>
        <v>-1.277139208173691E-3</v>
      </c>
      <c r="T270" s="8">
        <f t="shared" si="37"/>
        <v>0</v>
      </c>
      <c r="U270" s="8">
        <f t="shared" si="38"/>
        <v>6.8775790921595595E-3</v>
      </c>
      <c r="V270" s="8">
        <f t="shared" si="39"/>
        <v>0.42950819672131146</v>
      </c>
    </row>
    <row r="271" spans="2:22" x14ac:dyDescent="0.35">
      <c r="B271" s="6" t="s">
        <v>771</v>
      </c>
      <c r="C271" s="2" t="s">
        <v>440</v>
      </c>
      <c r="D271" s="3">
        <v>6300</v>
      </c>
      <c r="E271" s="3">
        <v>6417</v>
      </c>
      <c r="F271" s="3">
        <v>17743</v>
      </c>
      <c r="G271" s="3">
        <v>17759</v>
      </c>
      <c r="H271" s="3">
        <v>5307</v>
      </c>
      <c r="I271" s="3">
        <v>5331</v>
      </c>
      <c r="J271" s="3">
        <v>2480</v>
      </c>
      <c r="K271" s="3">
        <v>3297</v>
      </c>
      <c r="M271" s="3">
        <f t="shared" si="32"/>
        <v>117</v>
      </c>
      <c r="N271" s="3">
        <f t="shared" si="33"/>
        <v>16</v>
      </c>
      <c r="O271" s="3">
        <f t="shared" si="34"/>
        <v>24</v>
      </c>
      <c r="P271" s="3">
        <f t="shared" si="35"/>
        <v>817</v>
      </c>
      <c r="Q271" s="3"/>
      <c r="R271" s="2" t="s">
        <v>440</v>
      </c>
      <c r="S271" s="8">
        <f t="shared" si="36"/>
        <v>1.8571428571428572E-2</v>
      </c>
      <c r="T271" s="8">
        <f t="shared" si="37"/>
        <v>9.0176407597362344E-4</v>
      </c>
      <c r="U271" s="8">
        <f t="shared" si="38"/>
        <v>4.5223289994347085E-3</v>
      </c>
      <c r="V271" s="8">
        <f t="shared" si="39"/>
        <v>0.32943548387096772</v>
      </c>
    </row>
    <row r="272" spans="2:22" x14ac:dyDescent="0.35">
      <c r="B272" s="6" t="s">
        <v>824</v>
      </c>
      <c r="C272" s="2" t="s">
        <v>492</v>
      </c>
      <c r="D272" s="3">
        <v>2788</v>
      </c>
      <c r="E272" s="3">
        <v>2578</v>
      </c>
      <c r="F272" s="3">
        <v>7113</v>
      </c>
      <c r="G272" s="3">
        <v>6680</v>
      </c>
      <c r="H272" s="3">
        <v>2007</v>
      </c>
      <c r="I272" s="3">
        <v>1916</v>
      </c>
      <c r="J272" s="3">
        <v>1122</v>
      </c>
      <c r="K272" s="3">
        <v>1389</v>
      </c>
      <c r="M272" s="3">
        <f t="shared" si="32"/>
        <v>-210</v>
      </c>
      <c r="N272" s="3">
        <f t="shared" si="33"/>
        <v>-433</v>
      </c>
      <c r="O272" s="3">
        <f t="shared" si="34"/>
        <v>-91</v>
      </c>
      <c r="P272" s="3">
        <f t="shared" si="35"/>
        <v>267</v>
      </c>
      <c r="Q272" s="3"/>
      <c r="R272" s="2" t="s">
        <v>492</v>
      </c>
      <c r="S272" s="8">
        <f t="shared" si="36"/>
        <v>-7.5322812051649923E-2</v>
      </c>
      <c r="T272" s="8">
        <f t="shared" si="37"/>
        <v>-6.0874455222831435E-2</v>
      </c>
      <c r="U272" s="8">
        <f t="shared" si="38"/>
        <v>-4.5341305430991533E-2</v>
      </c>
      <c r="V272" s="8">
        <f t="shared" si="39"/>
        <v>0.23796791443850268</v>
      </c>
    </row>
    <row r="273" spans="2:22" x14ac:dyDescent="0.35">
      <c r="B273" s="6" t="s">
        <v>895</v>
      </c>
      <c r="C273" s="2" t="s">
        <v>563</v>
      </c>
      <c r="D273" s="3">
        <v>1800</v>
      </c>
      <c r="E273" s="3">
        <v>1651</v>
      </c>
      <c r="F273" s="3">
        <v>5397</v>
      </c>
      <c r="G273" s="3">
        <v>4809</v>
      </c>
      <c r="H273" s="3">
        <v>1545</v>
      </c>
      <c r="I273" s="3">
        <v>1517</v>
      </c>
      <c r="J273" s="3">
        <v>779</v>
      </c>
      <c r="K273" s="3">
        <v>822</v>
      </c>
      <c r="M273" s="3">
        <f t="shared" si="32"/>
        <v>-149</v>
      </c>
      <c r="N273" s="3">
        <f t="shared" si="33"/>
        <v>-588</v>
      </c>
      <c r="O273" s="3">
        <f t="shared" si="34"/>
        <v>-28</v>
      </c>
      <c r="P273" s="3">
        <f t="shared" si="35"/>
        <v>43</v>
      </c>
      <c r="Q273" s="3"/>
      <c r="R273" s="2" t="s">
        <v>563</v>
      </c>
      <c r="S273" s="8">
        <f t="shared" si="36"/>
        <v>-8.2777777777777783E-2</v>
      </c>
      <c r="T273" s="8">
        <f t="shared" si="37"/>
        <v>-0.10894941634241245</v>
      </c>
      <c r="U273" s="8">
        <f t="shared" si="38"/>
        <v>-1.8122977346278317E-2</v>
      </c>
      <c r="V273" s="8">
        <f t="shared" si="39"/>
        <v>5.5198973042362001E-2</v>
      </c>
    </row>
    <row r="274" spans="2:22" x14ac:dyDescent="0.35">
      <c r="B274" s="6" t="s">
        <v>906</v>
      </c>
      <c r="C274" s="2" t="s">
        <v>574</v>
      </c>
      <c r="D274" s="3">
        <v>2813</v>
      </c>
      <c r="E274" s="3">
        <v>3140</v>
      </c>
      <c r="F274" s="3">
        <v>7637</v>
      </c>
      <c r="G274" s="3">
        <v>8103</v>
      </c>
      <c r="H274" s="3">
        <v>1337</v>
      </c>
      <c r="I274" s="3">
        <v>1357</v>
      </c>
      <c r="J274" s="3">
        <v>662</v>
      </c>
      <c r="K274" s="3">
        <v>808</v>
      </c>
      <c r="M274" s="3">
        <f t="shared" si="32"/>
        <v>327</v>
      </c>
      <c r="N274" s="3">
        <f t="shared" si="33"/>
        <v>466</v>
      </c>
      <c r="O274" s="3">
        <f t="shared" si="34"/>
        <v>20</v>
      </c>
      <c r="P274" s="3">
        <f t="shared" si="35"/>
        <v>146</v>
      </c>
      <c r="Q274" s="3"/>
      <c r="R274" s="2" t="s">
        <v>574</v>
      </c>
      <c r="S274" s="8">
        <f t="shared" si="36"/>
        <v>0.11624600071098472</v>
      </c>
      <c r="T274" s="8">
        <f t="shared" si="37"/>
        <v>6.1018724630090351E-2</v>
      </c>
      <c r="U274" s="8">
        <f t="shared" si="38"/>
        <v>1.4958863126402393E-2</v>
      </c>
      <c r="V274" s="8">
        <f t="shared" si="39"/>
        <v>0.22054380664652568</v>
      </c>
    </row>
    <row r="275" spans="2:22" x14ac:dyDescent="0.35">
      <c r="B275" s="6" t="s">
        <v>840</v>
      </c>
      <c r="C275" s="2" t="s">
        <v>508</v>
      </c>
      <c r="D275" s="3">
        <v>2165</v>
      </c>
      <c r="E275" s="3">
        <v>2037</v>
      </c>
      <c r="F275" s="3">
        <v>5926</v>
      </c>
      <c r="G275" s="3">
        <v>5527</v>
      </c>
      <c r="H275" s="3">
        <v>1567</v>
      </c>
      <c r="I275" s="3">
        <v>1374</v>
      </c>
      <c r="J275" s="3">
        <v>762</v>
      </c>
      <c r="K275" s="3">
        <v>967</v>
      </c>
      <c r="M275" s="3">
        <f t="shared" si="32"/>
        <v>-128</v>
      </c>
      <c r="N275" s="3">
        <f t="shared" si="33"/>
        <v>-399</v>
      </c>
      <c r="O275" s="3">
        <f t="shared" si="34"/>
        <v>-193</v>
      </c>
      <c r="P275" s="3">
        <f t="shared" si="35"/>
        <v>205</v>
      </c>
      <c r="Q275" s="3"/>
      <c r="R275" s="2" t="s">
        <v>508</v>
      </c>
      <c r="S275" s="8">
        <f t="shared" si="36"/>
        <v>-5.9122401847575057E-2</v>
      </c>
      <c r="T275" s="8">
        <f t="shared" si="37"/>
        <v>-6.7330408369895373E-2</v>
      </c>
      <c r="U275" s="8">
        <f t="shared" si="38"/>
        <v>-0.12316528398213146</v>
      </c>
      <c r="V275" s="8">
        <f t="shared" si="39"/>
        <v>0.26902887139107612</v>
      </c>
    </row>
    <row r="276" spans="2:22" x14ac:dyDescent="0.35">
      <c r="B276" s="6" t="s">
        <v>921</v>
      </c>
      <c r="C276" s="2" t="s">
        <v>589</v>
      </c>
      <c r="D276" s="3">
        <v>547</v>
      </c>
      <c r="E276" s="3">
        <v>544</v>
      </c>
      <c r="F276" s="3">
        <v>1549</v>
      </c>
      <c r="G276" s="3">
        <v>1508</v>
      </c>
      <c r="H276" s="3">
        <v>524</v>
      </c>
      <c r="I276" s="3">
        <v>529</v>
      </c>
      <c r="J276" s="3">
        <v>259</v>
      </c>
      <c r="K276" s="3">
        <v>302</v>
      </c>
      <c r="M276" s="3">
        <f t="shared" si="32"/>
        <v>-3</v>
      </c>
      <c r="N276" s="3">
        <f t="shared" si="33"/>
        <v>-41</v>
      </c>
      <c r="O276" s="3">
        <f t="shared" si="34"/>
        <v>5</v>
      </c>
      <c r="P276" s="3">
        <f t="shared" si="35"/>
        <v>43</v>
      </c>
      <c r="Q276" s="3"/>
      <c r="R276" s="2" t="s">
        <v>589</v>
      </c>
      <c r="S276" s="8">
        <f t="shared" si="36"/>
        <v>-5.4844606946983544E-3</v>
      </c>
      <c r="T276" s="8">
        <f t="shared" si="37"/>
        <v>-2.6468689477081989E-2</v>
      </c>
      <c r="U276" s="8">
        <f t="shared" si="38"/>
        <v>9.5419847328244278E-3</v>
      </c>
      <c r="V276" s="8">
        <f t="shared" si="39"/>
        <v>0.16602316602316602</v>
      </c>
    </row>
    <row r="277" spans="2:22" x14ac:dyDescent="0.35">
      <c r="B277" s="6" t="s">
        <v>763</v>
      </c>
      <c r="C277" s="2" t="s">
        <v>432</v>
      </c>
      <c r="D277" s="3">
        <v>4330</v>
      </c>
      <c r="E277" s="3">
        <v>4188</v>
      </c>
      <c r="F277" s="3">
        <v>9579</v>
      </c>
      <c r="G277" s="3">
        <v>9713</v>
      </c>
      <c r="H277" s="3">
        <v>1942</v>
      </c>
      <c r="I277" s="3">
        <v>1746</v>
      </c>
      <c r="J277" s="3">
        <v>915</v>
      </c>
      <c r="K277" s="3">
        <v>1193</v>
      </c>
      <c r="M277" s="3">
        <f t="shared" si="32"/>
        <v>-142</v>
      </c>
      <c r="N277" s="3">
        <f t="shared" si="33"/>
        <v>134</v>
      </c>
      <c r="O277" s="3">
        <f t="shared" si="34"/>
        <v>-196</v>
      </c>
      <c r="P277" s="3">
        <f t="shared" si="35"/>
        <v>278</v>
      </c>
      <c r="Q277" s="3"/>
      <c r="R277" s="2" t="s">
        <v>432</v>
      </c>
      <c r="S277" s="8">
        <f t="shared" si="36"/>
        <v>-3.2794457274826792E-2</v>
      </c>
      <c r="T277" s="8">
        <f t="shared" si="37"/>
        <v>1.3988934126735568E-2</v>
      </c>
      <c r="U277" s="8">
        <f t="shared" si="38"/>
        <v>-0.10092687950566426</v>
      </c>
      <c r="V277" s="8">
        <f t="shared" si="39"/>
        <v>0.30382513661202187</v>
      </c>
    </row>
    <row r="278" spans="2:22" x14ac:dyDescent="0.35">
      <c r="B278" s="6" t="s">
        <v>696</v>
      </c>
      <c r="C278" s="2" t="s">
        <v>366</v>
      </c>
      <c r="D278" s="3">
        <v>2511</v>
      </c>
      <c r="E278" s="3">
        <v>2447</v>
      </c>
      <c r="F278" s="3">
        <v>6562</v>
      </c>
      <c r="G278" s="3">
        <v>6268</v>
      </c>
      <c r="H278" s="3">
        <v>1852</v>
      </c>
      <c r="I278" s="3">
        <v>1633</v>
      </c>
      <c r="J278" s="3">
        <v>975</v>
      </c>
      <c r="K278" s="3">
        <v>1173</v>
      </c>
      <c r="M278" s="3">
        <f t="shared" si="32"/>
        <v>-64</v>
      </c>
      <c r="N278" s="3">
        <f t="shared" si="33"/>
        <v>-294</v>
      </c>
      <c r="O278" s="3">
        <f t="shared" si="34"/>
        <v>-219</v>
      </c>
      <c r="P278" s="3">
        <f t="shared" si="35"/>
        <v>198</v>
      </c>
      <c r="Q278" s="3"/>
      <c r="R278" s="2" t="s">
        <v>366</v>
      </c>
      <c r="S278" s="8">
        <f t="shared" si="36"/>
        <v>-2.5487853444842692E-2</v>
      </c>
      <c r="T278" s="8">
        <f t="shared" si="37"/>
        <v>-4.4803413593416642E-2</v>
      </c>
      <c r="U278" s="8">
        <f t="shared" si="38"/>
        <v>-0.11825053995680346</v>
      </c>
      <c r="V278" s="8">
        <f t="shared" si="39"/>
        <v>0.20307692307692307</v>
      </c>
    </row>
    <row r="279" spans="2:22" x14ac:dyDescent="0.35">
      <c r="B279" s="6" t="s">
        <v>722</v>
      </c>
      <c r="C279" s="2" t="s">
        <v>392</v>
      </c>
      <c r="D279" s="3">
        <v>4667</v>
      </c>
      <c r="E279" s="3">
        <v>5134</v>
      </c>
      <c r="F279" s="3">
        <v>10568</v>
      </c>
      <c r="G279" s="3">
        <v>11199</v>
      </c>
      <c r="H279" s="3">
        <v>2226</v>
      </c>
      <c r="I279" s="3">
        <v>2100</v>
      </c>
      <c r="J279" s="3">
        <v>1234</v>
      </c>
      <c r="K279" s="3">
        <v>1424</v>
      </c>
      <c r="M279" s="3">
        <f t="shared" si="32"/>
        <v>467</v>
      </c>
      <c r="N279" s="3">
        <f t="shared" si="33"/>
        <v>631</v>
      </c>
      <c r="O279" s="3">
        <f t="shared" si="34"/>
        <v>-126</v>
      </c>
      <c r="P279" s="3">
        <f t="shared" si="35"/>
        <v>190</v>
      </c>
      <c r="Q279" s="3"/>
      <c r="R279" s="2" t="s">
        <v>392</v>
      </c>
      <c r="S279" s="8">
        <f t="shared" si="36"/>
        <v>0.10006428112277695</v>
      </c>
      <c r="T279" s="8">
        <f t="shared" si="37"/>
        <v>5.970855412566238E-2</v>
      </c>
      <c r="U279" s="8">
        <f t="shared" si="38"/>
        <v>-5.6603773584905662E-2</v>
      </c>
      <c r="V279" s="8">
        <f t="shared" si="39"/>
        <v>0.1539708265802269</v>
      </c>
    </row>
    <row r="280" spans="2:22" x14ac:dyDescent="0.35">
      <c r="B280" s="6" t="s">
        <v>876</v>
      </c>
      <c r="C280" s="2" t="s">
        <v>544</v>
      </c>
      <c r="D280" s="3">
        <v>1426</v>
      </c>
      <c r="E280" s="3">
        <v>1318</v>
      </c>
      <c r="F280" s="3">
        <v>3992</v>
      </c>
      <c r="G280" s="3">
        <v>3877</v>
      </c>
      <c r="H280" s="3">
        <v>1209</v>
      </c>
      <c r="I280" s="3">
        <v>1195</v>
      </c>
      <c r="J280" s="3">
        <v>630</v>
      </c>
      <c r="K280" s="3">
        <v>805</v>
      </c>
      <c r="M280" s="3">
        <f t="shared" si="32"/>
        <v>-108</v>
      </c>
      <c r="N280" s="3">
        <f t="shared" si="33"/>
        <v>-115</v>
      </c>
      <c r="O280" s="3">
        <f t="shared" si="34"/>
        <v>-14</v>
      </c>
      <c r="P280" s="3">
        <f t="shared" si="35"/>
        <v>175</v>
      </c>
      <c r="Q280" s="3"/>
      <c r="R280" s="2" t="s">
        <v>544</v>
      </c>
      <c r="S280" s="8">
        <f t="shared" si="36"/>
        <v>-7.5736325385694248E-2</v>
      </c>
      <c r="T280" s="8">
        <f t="shared" si="37"/>
        <v>-2.8807615230460923E-2</v>
      </c>
      <c r="U280" s="8">
        <f t="shared" si="38"/>
        <v>-1.1579818031430935E-2</v>
      </c>
      <c r="V280" s="8">
        <f t="shared" si="39"/>
        <v>0.27777777777777779</v>
      </c>
    </row>
    <row r="281" spans="2:22" x14ac:dyDescent="0.35">
      <c r="B281" s="6" t="s">
        <v>676</v>
      </c>
      <c r="C281" s="2" t="s">
        <v>346</v>
      </c>
      <c r="D281" s="3">
        <v>2163</v>
      </c>
      <c r="E281" s="3">
        <v>2145</v>
      </c>
      <c r="F281" s="3">
        <v>5523</v>
      </c>
      <c r="G281" s="3">
        <v>5269</v>
      </c>
      <c r="H281" s="3">
        <v>1484</v>
      </c>
      <c r="I281" s="3">
        <v>1375</v>
      </c>
      <c r="J281" s="3">
        <v>683</v>
      </c>
      <c r="K281" s="3">
        <v>949</v>
      </c>
      <c r="M281" s="3">
        <f t="shared" si="32"/>
        <v>-18</v>
      </c>
      <c r="N281" s="3">
        <f t="shared" si="33"/>
        <v>-254</v>
      </c>
      <c r="O281" s="3">
        <f t="shared" si="34"/>
        <v>-109</v>
      </c>
      <c r="P281" s="3">
        <f t="shared" si="35"/>
        <v>266</v>
      </c>
      <c r="Q281" s="3"/>
      <c r="R281" s="2" t="s">
        <v>346</v>
      </c>
      <c r="S281" s="8">
        <f t="shared" si="36"/>
        <v>-8.321775312066574E-3</v>
      </c>
      <c r="T281" s="8">
        <f t="shared" si="37"/>
        <v>-4.5989498460981354E-2</v>
      </c>
      <c r="U281" s="8">
        <f t="shared" si="38"/>
        <v>-7.3450134770889491E-2</v>
      </c>
      <c r="V281" s="8">
        <f t="shared" si="39"/>
        <v>0.38945827232796487</v>
      </c>
    </row>
    <row r="282" spans="2:22" x14ac:dyDescent="0.35">
      <c r="B282" s="6" t="s">
        <v>933</v>
      </c>
      <c r="C282" s="2" t="s">
        <v>601</v>
      </c>
      <c r="D282" s="3">
        <v>1705</v>
      </c>
      <c r="E282" s="3">
        <v>1666</v>
      </c>
      <c r="F282" s="3">
        <v>4652</v>
      </c>
      <c r="G282" s="3">
        <v>4276</v>
      </c>
      <c r="H282" s="3">
        <v>1267</v>
      </c>
      <c r="I282" s="3">
        <v>1147</v>
      </c>
      <c r="J282" s="3">
        <v>695</v>
      </c>
      <c r="K282" s="3">
        <v>788</v>
      </c>
      <c r="M282" s="3">
        <f t="shared" si="32"/>
        <v>-39</v>
      </c>
      <c r="N282" s="3">
        <f t="shared" si="33"/>
        <v>-376</v>
      </c>
      <c r="O282" s="3">
        <f t="shared" si="34"/>
        <v>-120</v>
      </c>
      <c r="P282" s="3">
        <f t="shared" si="35"/>
        <v>93</v>
      </c>
      <c r="Q282" s="3"/>
      <c r="R282" s="2" t="s">
        <v>601</v>
      </c>
      <c r="S282" s="8">
        <f t="shared" si="36"/>
        <v>-2.2873900293255131E-2</v>
      </c>
      <c r="T282" s="8">
        <f t="shared" si="37"/>
        <v>-8.0825451418744629E-2</v>
      </c>
      <c r="U282" s="8">
        <f t="shared" si="38"/>
        <v>-9.4711917916337804E-2</v>
      </c>
      <c r="V282" s="8">
        <f t="shared" si="39"/>
        <v>0.13381294964028778</v>
      </c>
    </row>
    <row r="283" spans="2:22" x14ac:dyDescent="0.35">
      <c r="B283" s="6" t="s">
        <v>775</v>
      </c>
      <c r="C283" s="2" t="s">
        <v>444</v>
      </c>
      <c r="D283" s="3">
        <v>9686</v>
      </c>
      <c r="E283" s="3">
        <v>9884</v>
      </c>
      <c r="F283" s="3">
        <v>25139</v>
      </c>
      <c r="G283" s="3">
        <v>25443</v>
      </c>
      <c r="H283" s="3">
        <v>6377</v>
      </c>
      <c r="I283" s="3">
        <v>6205</v>
      </c>
      <c r="J283" s="3">
        <v>3385</v>
      </c>
      <c r="K283" s="3">
        <v>4463</v>
      </c>
      <c r="M283" s="3">
        <f t="shared" si="32"/>
        <v>198</v>
      </c>
      <c r="N283" s="3">
        <f t="shared" si="33"/>
        <v>304</v>
      </c>
      <c r="O283" s="3">
        <f t="shared" si="34"/>
        <v>-172</v>
      </c>
      <c r="P283" s="3">
        <f t="shared" si="35"/>
        <v>1078</v>
      </c>
      <c r="Q283" s="3"/>
      <c r="R283" s="2" t="s">
        <v>444</v>
      </c>
      <c r="S283" s="8">
        <f t="shared" si="36"/>
        <v>2.0441874870947761E-2</v>
      </c>
      <c r="T283" s="8">
        <f t="shared" si="37"/>
        <v>1.2092764230876327E-2</v>
      </c>
      <c r="U283" s="8">
        <f t="shared" si="38"/>
        <v>-2.6971930374784382E-2</v>
      </c>
      <c r="V283" s="8">
        <f t="shared" si="39"/>
        <v>0.31846381093057607</v>
      </c>
    </row>
    <row r="284" spans="2:22" x14ac:dyDescent="0.35">
      <c r="B284" s="6" t="s">
        <v>785</v>
      </c>
      <c r="C284" s="2" t="s">
        <v>454</v>
      </c>
      <c r="D284" s="3">
        <v>3002</v>
      </c>
      <c r="E284" s="3">
        <v>2859</v>
      </c>
      <c r="F284" s="3">
        <v>7419</v>
      </c>
      <c r="G284" s="3">
        <v>7513</v>
      </c>
      <c r="H284" s="3">
        <v>2111</v>
      </c>
      <c r="I284" s="3">
        <v>2076</v>
      </c>
      <c r="J284" s="3">
        <v>921</v>
      </c>
      <c r="K284" s="3">
        <v>1501</v>
      </c>
      <c r="M284" s="3">
        <f t="shared" si="32"/>
        <v>-143</v>
      </c>
      <c r="N284" s="3">
        <f t="shared" si="33"/>
        <v>94</v>
      </c>
      <c r="O284" s="3">
        <f t="shared" si="34"/>
        <v>-35</v>
      </c>
      <c r="P284" s="3">
        <f t="shared" si="35"/>
        <v>580</v>
      </c>
      <c r="Q284" s="3"/>
      <c r="R284" s="2" t="s">
        <v>454</v>
      </c>
      <c r="S284" s="8">
        <f t="shared" si="36"/>
        <v>-4.7634910059960026E-2</v>
      </c>
      <c r="T284" s="8">
        <f t="shared" si="37"/>
        <v>1.2670171182100013E-2</v>
      </c>
      <c r="U284" s="8">
        <f t="shared" si="38"/>
        <v>-1.6579819990525817E-2</v>
      </c>
      <c r="V284" s="8">
        <f t="shared" si="39"/>
        <v>0.62975027144408247</v>
      </c>
    </row>
    <row r="285" spans="2:22" x14ac:dyDescent="0.35">
      <c r="B285" s="6" t="s">
        <v>692</v>
      </c>
      <c r="C285" s="2" t="s">
        <v>362</v>
      </c>
      <c r="D285" s="3">
        <v>1139</v>
      </c>
      <c r="E285" s="3">
        <v>1110</v>
      </c>
      <c r="F285" s="3">
        <v>3014</v>
      </c>
      <c r="G285" s="3">
        <v>2869</v>
      </c>
      <c r="H285" s="3">
        <v>956</v>
      </c>
      <c r="I285" s="3">
        <v>872</v>
      </c>
      <c r="J285" s="3">
        <v>433</v>
      </c>
      <c r="K285" s="3">
        <v>575</v>
      </c>
      <c r="M285" s="3">
        <f t="shared" si="32"/>
        <v>-29</v>
      </c>
      <c r="N285" s="3">
        <f t="shared" si="33"/>
        <v>-145</v>
      </c>
      <c r="O285" s="3">
        <f t="shared" si="34"/>
        <v>-84</v>
      </c>
      <c r="P285" s="3">
        <f t="shared" si="35"/>
        <v>142</v>
      </c>
      <c r="Q285" s="3"/>
      <c r="R285" s="2" t="s">
        <v>362</v>
      </c>
      <c r="S285" s="8">
        <f t="shared" si="36"/>
        <v>-2.5460930640913083E-2</v>
      </c>
      <c r="T285" s="8">
        <f t="shared" si="37"/>
        <v>-4.8108825481088253E-2</v>
      </c>
      <c r="U285" s="8">
        <f t="shared" si="38"/>
        <v>-8.7866108786610872E-2</v>
      </c>
      <c r="V285" s="8">
        <f t="shared" si="39"/>
        <v>0.32794457274826788</v>
      </c>
    </row>
    <row r="286" spans="2:22" x14ac:dyDescent="0.35">
      <c r="B286" s="6" t="s">
        <v>854</v>
      </c>
      <c r="C286" s="2" t="s">
        <v>522</v>
      </c>
      <c r="D286" s="3">
        <v>37597</v>
      </c>
      <c r="E286" s="3">
        <v>42761</v>
      </c>
      <c r="F286" s="3">
        <v>100329</v>
      </c>
      <c r="G286" s="3">
        <v>112446</v>
      </c>
      <c r="H286" s="3">
        <v>18713</v>
      </c>
      <c r="I286" s="3">
        <v>19291</v>
      </c>
      <c r="J286" s="3">
        <v>9126</v>
      </c>
      <c r="K286" s="3">
        <v>13251</v>
      </c>
      <c r="M286" s="3">
        <f t="shared" si="32"/>
        <v>5164</v>
      </c>
      <c r="N286" s="3">
        <f t="shared" si="33"/>
        <v>12117</v>
      </c>
      <c r="O286" s="3">
        <f t="shared" si="34"/>
        <v>578</v>
      </c>
      <c r="P286" s="3">
        <f t="shared" si="35"/>
        <v>4125</v>
      </c>
      <c r="Q286" s="3"/>
      <c r="R286" s="2" t="s">
        <v>522</v>
      </c>
      <c r="S286" s="8">
        <f t="shared" si="36"/>
        <v>0.1373513844189696</v>
      </c>
      <c r="T286" s="8">
        <f t="shared" si="37"/>
        <v>0.12077265795532698</v>
      </c>
      <c r="U286" s="8">
        <f t="shared" si="38"/>
        <v>3.0887618233313738E-2</v>
      </c>
      <c r="V286" s="8">
        <f t="shared" si="39"/>
        <v>0.45200525969756739</v>
      </c>
    </row>
    <row r="287" spans="2:22" x14ac:dyDescent="0.35">
      <c r="B287" s="6" t="s">
        <v>749</v>
      </c>
      <c r="C287" s="2" t="s">
        <v>418</v>
      </c>
      <c r="D287" s="3">
        <v>2340</v>
      </c>
      <c r="E287" s="3">
        <v>2378</v>
      </c>
      <c r="F287" s="3">
        <v>6084</v>
      </c>
      <c r="G287" s="3">
        <v>6012</v>
      </c>
      <c r="H287" s="3">
        <v>1543</v>
      </c>
      <c r="I287" s="3">
        <v>1421</v>
      </c>
      <c r="J287" s="3">
        <v>751</v>
      </c>
      <c r="K287" s="3">
        <v>990</v>
      </c>
      <c r="M287" s="3">
        <f t="shared" si="32"/>
        <v>38</v>
      </c>
      <c r="N287" s="3">
        <f t="shared" si="33"/>
        <v>-72</v>
      </c>
      <c r="O287" s="3">
        <f t="shared" si="34"/>
        <v>-122</v>
      </c>
      <c r="P287" s="3">
        <f t="shared" si="35"/>
        <v>239</v>
      </c>
      <c r="Q287" s="3"/>
      <c r="R287" s="2" t="s">
        <v>418</v>
      </c>
      <c r="S287" s="8">
        <f t="shared" si="36"/>
        <v>1.6239316239316241E-2</v>
      </c>
      <c r="T287" s="8">
        <f t="shared" si="37"/>
        <v>-1.1834319526627219E-2</v>
      </c>
      <c r="U287" s="8">
        <f t="shared" si="38"/>
        <v>-7.9066753078418664E-2</v>
      </c>
      <c r="V287" s="8">
        <f t="shared" si="39"/>
        <v>0.31824234354194408</v>
      </c>
    </row>
    <row r="288" spans="2:22" x14ac:dyDescent="0.35">
      <c r="B288" s="6" t="s">
        <v>901</v>
      </c>
      <c r="C288" s="2" t="s">
        <v>569</v>
      </c>
      <c r="D288" s="3">
        <v>12893</v>
      </c>
      <c r="E288" s="3">
        <v>13095</v>
      </c>
      <c r="F288" s="3">
        <v>32694</v>
      </c>
      <c r="G288" s="3">
        <v>32274</v>
      </c>
      <c r="H288" s="3">
        <v>8612</v>
      </c>
      <c r="I288" s="3">
        <v>8199</v>
      </c>
      <c r="J288" s="3">
        <v>4348</v>
      </c>
      <c r="K288" s="3">
        <v>5509</v>
      </c>
      <c r="M288" s="3">
        <f t="shared" si="32"/>
        <v>202</v>
      </c>
      <c r="N288" s="3">
        <f t="shared" si="33"/>
        <v>-420</v>
      </c>
      <c r="O288" s="3">
        <f t="shared" si="34"/>
        <v>-413</v>
      </c>
      <c r="P288" s="3">
        <f t="shared" si="35"/>
        <v>1161</v>
      </c>
      <c r="Q288" s="3"/>
      <c r="R288" s="2" t="s">
        <v>569</v>
      </c>
      <c r="S288" s="8">
        <f t="shared" si="36"/>
        <v>1.5667416427518809E-2</v>
      </c>
      <c r="T288" s="8">
        <f t="shared" si="37"/>
        <v>-1.284639383373096E-2</v>
      </c>
      <c r="U288" s="8">
        <f t="shared" si="38"/>
        <v>-4.7956339990710639E-2</v>
      </c>
      <c r="V288" s="8">
        <f t="shared" si="39"/>
        <v>0.26701931922723093</v>
      </c>
    </row>
    <row r="289" spans="2:22" x14ac:dyDescent="0.35">
      <c r="B289" s="6" t="s">
        <v>909</v>
      </c>
      <c r="C289" s="2" t="s">
        <v>577</v>
      </c>
      <c r="D289" s="3">
        <v>14563</v>
      </c>
      <c r="E289" s="3">
        <v>15447</v>
      </c>
      <c r="F289" s="3">
        <v>39503</v>
      </c>
      <c r="G289" s="3">
        <v>40636</v>
      </c>
      <c r="H289" s="3">
        <v>8894</v>
      </c>
      <c r="I289" s="3">
        <v>8990</v>
      </c>
      <c r="J289" s="3">
        <v>4295</v>
      </c>
      <c r="K289" s="3">
        <v>6215</v>
      </c>
      <c r="M289" s="3">
        <f t="shared" si="32"/>
        <v>884</v>
      </c>
      <c r="N289" s="3">
        <f t="shared" si="33"/>
        <v>1133</v>
      </c>
      <c r="O289" s="3">
        <f t="shared" si="34"/>
        <v>96</v>
      </c>
      <c r="P289" s="3">
        <f t="shared" si="35"/>
        <v>1920</v>
      </c>
      <c r="Q289" s="3"/>
      <c r="R289" s="2" t="s">
        <v>577</v>
      </c>
      <c r="S289" s="8">
        <f t="shared" si="36"/>
        <v>6.0701778479708854E-2</v>
      </c>
      <c r="T289" s="8">
        <f t="shared" si="37"/>
        <v>2.8681365972204644E-2</v>
      </c>
      <c r="U289" s="8">
        <f t="shared" si="38"/>
        <v>1.0793793568697998E-2</v>
      </c>
      <c r="V289" s="8">
        <f t="shared" si="39"/>
        <v>0.44703143189755529</v>
      </c>
    </row>
    <row r="290" spans="2:22" x14ac:dyDescent="0.35">
      <c r="B290" s="6" t="s">
        <v>651</v>
      </c>
      <c r="C290" s="2" t="s">
        <v>321</v>
      </c>
      <c r="D290" s="3">
        <v>12154</v>
      </c>
      <c r="E290" s="3">
        <v>12145</v>
      </c>
      <c r="F290" s="3">
        <v>27634</v>
      </c>
      <c r="G290" s="3">
        <v>29439</v>
      </c>
      <c r="H290" s="3">
        <v>5835</v>
      </c>
      <c r="I290" s="3">
        <v>5306</v>
      </c>
      <c r="J290" s="3">
        <v>2579</v>
      </c>
      <c r="K290" s="3">
        <v>4244</v>
      </c>
      <c r="M290" s="3">
        <f t="shared" si="32"/>
        <v>-9</v>
      </c>
      <c r="N290" s="3">
        <f t="shared" si="33"/>
        <v>1805</v>
      </c>
      <c r="O290" s="3">
        <f t="shared" si="34"/>
        <v>-529</v>
      </c>
      <c r="P290" s="3">
        <f t="shared" si="35"/>
        <v>1665</v>
      </c>
      <c r="Q290" s="3"/>
      <c r="R290" s="2" t="s">
        <v>321</v>
      </c>
      <c r="S290" s="8">
        <f t="shared" si="36"/>
        <v>-7.4049695573473755E-4</v>
      </c>
      <c r="T290" s="8">
        <f t="shared" si="37"/>
        <v>6.5318086415285512E-2</v>
      </c>
      <c r="U290" s="8">
        <f t="shared" si="38"/>
        <v>-9.0659811482433586E-2</v>
      </c>
      <c r="V290" s="8">
        <f t="shared" si="39"/>
        <v>0.64559906940674683</v>
      </c>
    </row>
    <row r="291" spans="2:22" x14ac:dyDescent="0.35">
      <c r="B291" s="6" t="s">
        <v>682</v>
      </c>
      <c r="C291" s="2" t="s">
        <v>352</v>
      </c>
      <c r="D291" s="3">
        <v>4719</v>
      </c>
      <c r="E291" s="3">
        <v>4641</v>
      </c>
      <c r="F291" s="3">
        <v>12697</v>
      </c>
      <c r="G291" s="3">
        <v>11744</v>
      </c>
      <c r="H291" s="3">
        <v>3921</v>
      </c>
      <c r="I291" s="3">
        <v>3726</v>
      </c>
      <c r="J291" s="3">
        <v>1806</v>
      </c>
      <c r="K291" s="3">
        <v>2646</v>
      </c>
      <c r="M291" s="3">
        <f t="shared" si="32"/>
        <v>-78</v>
      </c>
      <c r="N291" s="3">
        <f t="shared" si="33"/>
        <v>-953</v>
      </c>
      <c r="O291" s="3">
        <f t="shared" si="34"/>
        <v>-195</v>
      </c>
      <c r="P291" s="3">
        <f t="shared" si="35"/>
        <v>840</v>
      </c>
      <c r="Q291" s="3"/>
      <c r="R291" s="2" t="s">
        <v>352</v>
      </c>
      <c r="S291" s="8">
        <f t="shared" si="36"/>
        <v>-1.6528925619834711E-2</v>
      </c>
      <c r="T291" s="8">
        <f t="shared" si="37"/>
        <v>-7.5057100102386393E-2</v>
      </c>
      <c r="U291" s="8">
        <f t="shared" si="38"/>
        <v>-4.9732211170619739E-2</v>
      </c>
      <c r="V291" s="8">
        <f t="shared" si="39"/>
        <v>0.46511627906976744</v>
      </c>
    </row>
    <row r="292" spans="2:22" x14ac:dyDescent="0.35">
      <c r="B292" s="6" t="s">
        <v>748</v>
      </c>
      <c r="C292" s="2" t="s">
        <v>610</v>
      </c>
      <c r="D292" s="3">
        <v>3886</v>
      </c>
      <c r="E292" s="3">
        <v>4003</v>
      </c>
      <c r="F292" s="3">
        <v>8673</v>
      </c>
      <c r="G292" s="3">
        <v>8872</v>
      </c>
      <c r="H292" s="3">
        <v>2133</v>
      </c>
      <c r="I292" s="3">
        <v>1889</v>
      </c>
      <c r="J292" s="3">
        <v>1096</v>
      </c>
      <c r="K292" s="3">
        <v>1308</v>
      </c>
      <c r="M292" s="3">
        <f t="shared" si="32"/>
        <v>117</v>
      </c>
      <c r="N292" s="3">
        <f t="shared" si="33"/>
        <v>199</v>
      </c>
      <c r="O292" s="3">
        <f t="shared" si="34"/>
        <v>-244</v>
      </c>
      <c r="P292" s="3">
        <f t="shared" si="35"/>
        <v>212</v>
      </c>
      <c r="Q292" s="3"/>
      <c r="R292" s="2" t="s">
        <v>610</v>
      </c>
      <c r="S292" s="8">
        <f t="shared" si="36"/>
        <v>3.0108080288214101E-2</v>
      </c>
      <c r="T292" s="8">
        <f t="shared" si="37"/>
        <v>2.2944771128790498E-2</v>
      </c>
      <c r="U292" s="8">
        <f t="shared" si="38"/>
        <v>-0.11439287388654477</v>
      </c>
      <c r="V292" s="8">
        <f t="shared" si="39"/>
        <v>0.19343065693430658</v>
      </c>
    </row>
    <row r="293" spans="2:22" x14ac:dyDescent="0.35">
      <c r="B293" s="6" t="s">
        <v>928</v>
      </c>
      <c r="C293" s="2" t="s">
        <v>596</v>
      </c>
      <c r="D293" s="3">
        <v>541</v>
      </c>
      <c r="E293" s="3">
        <v>515</v>
      </c>
      <c r="F293" s="3">
        <v>1836</v>
      </c>
      <c r="G293" s="3">
        <v>1677</v>
      </c>
      <c r="H293" s="3">
        <v>661</v>
      </c>
      <c r="I293" s="3">
        <v>663</v>
      </c>
      <c r="J293" s="3">
        <v>354</v>
      </c>
      <c r="K293" s="3">
        <v>429</v>
      </c>
      <c r="M293" s="3">
        <f t="shared" si="32"/>
        <v>-26</v>
      </c>
      <c r="N293" s="3">
        <f t="shared" si="33"/>
        <v>-159</v>
      </c>
      <c r="O293" s="3">
        <f t="shared" si="34"/>
        <v>2</v>
      </c>
      <c r="P293" s="3">
        <f t="shared" si="35"/>
        <v>75</v>
      </c>
      <c r="Q293" s="3"/>
      <c r="R293" s="2" t="s">
        <v>596</v>
      </c>
      <c r="S293" s="8">
        <f t="shared" si="36"/>
        <v>-4.8059149722735672E-2</v>
      </c>
      <c r="T293" s="8">
        <f t="shared" si="37"/>
        <v>-8.6601307189542481E-2</v>
      </c>
      <c r="U293" s="8">
        <f t="shared" si="38"/>
        <v>3.0257186081694403E-3</v>
      </c>
      <c r="V293" s="8">
        <f t="shared" si="39"/>
        <v>0.21186440677966101</v>
      </c>
    </row>
    <row r="294" spans="2:22" x14ac:dyDescent="0.35">
      <c r="B294" s="6" t="s">
        <v>930</v>
      </c>
      <c r="C294" s="2" t="s">
        <v>598</v>
      </c>
      <c r="D294" s="3">
        <v>733</v>
      </c>
      <c r="E294" s="3">
        <v>619</v>
      </c>
      <c r="F294" s="3">
        <v>2270</v>
      </c>
      <c r="G294" s="3">
        <v>1711</v>
      </c>
      <c r="H294" s="3">
        <v>894</v>
      </c>
      <c r="I294" s="3">
        <v>851</v>
      </c>
      <c r="J294" s="3">
        <v>434</v>
      </c>
      <c r="K294" s="3">
        <v>459</v>
      </c>
      <c r="M294" s="3">
        <f t="shared" si="32"/>
        <v>-114</v>
      </c>
      <c r="N294" s="3">
        <f t="shared" si="33"/>
        <v>-559</v>
      </c>
      <c r="O294" s="3">
        <f t="shared" si="34"/>
        <v>-43</v>
      </c>
      <c r="P294" s="3">
        <f t="shared" si="35"/>
        <v>25</v>
      </c>
      <c r="Q294" s="3"/>
      <c r="R294" s="2" t="s">
        <v>598</v>
      </c>
      <c r="S294" s="8">
        <f t="shared" si="36"/>
        <v>-0.15552523874488403</v>
      </c>
      <c r="T294" s="8">
        <f t="shared" si="37"/>
        <v>-0.24625550660792953</v>
      </c>
      <c r="U294" s="8">
        <f t="shared" si="38"/>
        <v>-4.8098434004474271E-2</v>
      </c>
      <c r="V294" s="8">
        <f t="shared" si="39"/>
        <v>5.7603686635944701E-2</v>
      </c>
    </row>
    <row r="296" spans="2:22" ht="290" x14ac:dyDescent="0.35">
      <c r="B296" s="7" t="s">
        <v>607</v>
      </c>
      <c r="C296" s="4" t="s">
        <v>612</v>
      </c>
      <c r="R296" s="4" t="s">
        <v>612</v>
      </c>
    </row>
    <row r="298" spans="2:22" x14ac:dyDescent="0.35">
      <c r="B298" s="5" t="s">
        <v>613</v>
      </c>
      <c r="C298" t="s">
        <v>614</v>
      </c>
      <c r="R298" t="s">
        <v>614</v>
      </c>
    </row>
    <row r="299" spans="2:22" x14ac:dyDescent="0.35">
      <c r="B299" s="5" t="s">
        <v>5</v>
      </c>
      <c r="C299" t="s">
        <v>615</v>
      </c>
      <c r="R299" t="s">
        <v>615</v>
      </c>
    </row>
    <row r="301" spans="2:22" x14ac:dyDescent="0.35">
      <c r="B301" s="5" t="s">
        <v>616</v>
      </c>
      <c r="C301" t="s">
        <v>617</v>
      </c>
      <c r="R301" t="s">
        <v>617</v>
      </c>
    </row>
    <row r="302" spans="2:22" x14ac:dyDescent="0.35">
      <c r="B302" s="5" t="s">
        <v>301</v>
      </c>
    </row>
    <row r="304" spans="2:22" x14ac:dyDescent="0.35">
      <c r="B304" s="5" t="s">
        <v>618</v>
      </c>
      <c r="C304" t="s">
        <v>619</v>
      </c>
      <c r="R304" t="s">
        <v>619</v>
      </c>
    </row>
    <row r="305" spans="2:18" x14ac:dyDescent="0.35">
      <c r="B305" s="5" t="s">
        <v>620</v>
      </c>
      <c r="C305" t="s">
        <v>621</v>
      </c>
      <c r="R305" t="s">
        <v>621</v>
      </c>
    </row>
    <row r="306" spans="2:18" x14ac:dyDescent="0.35">
      <c r="B306" s="5" t="s">
        <v>939</v>
      </c>
      <c r="C306" t="s">
        <v>622</v>
      </c>
      <c r="R306" t="s">
        <v>622</v>
      </c>
    </row>
    <row r="307" spans="2:18" x14ac:dyDescent="0.35">
      <c r="B307" s="5" t="s">
        <v>623</v>
      </c>
      <c r="C307" t="s">
        <v>624</v>
      </c>
      <c r="R307" t="s">
        <v>624</v>
      </c>
    </row>
    <row r="309" spans="2:18" x14ac:dyDescent="0.35">
      <c r="B309" s="5" t="s">
        <v>625</v>
      </c>
      <c r="C309" t="s">
        <v>626</v>
      </c>
      <c r="R309" t="s">
        <v>626</v>
      </c>
    </row>
    <row r="310" spans="2:18" x14ac:dyDescent="0.35">
      <c r="B310" s="5" t="s">
        <v>627</v>
      </c>
    </row>
    <row r="311" spans="2:18" x14ac:dyDescent="0.35">
      <c r="B311" s="5" t="s">
        <v>628</v>
      </c>
      <c r="C311" t="s">
        <v>629</v>
      </c>
      <c r="R311" t="s">
        <v>629</v>
      </c>
    </row>
    <row r="315" spans="2:18" x14ac:dyDescent="0.35">
      <c r="B315" s="5" t="s">
        <v>630</v>
      </c>
      <c r="C315" t="s">
        <v>631</v>
      </c>
      <c r="R315" t="s">
        <v>631</v>
      </c>
    </row>
    <row r="317" spans="2:18" x14ac:dyDescent="0.35">
      <c r="B317" s="5" t="s">
        <v>632</v>
      </c>
      <c r="C317" t="s">
        <v>633</v>
      </c>
      <c r="R317" t="s">
        <v>633</v>
      </c>
    </row>
    <row r="318" spans="2:18" x14ac:dyDescent="0.35">
      <c r="B318" s="5" t="s">
        <v>634</v>
      </c>
      <c r="C318" t="s">
        <v>635</v>
      </c>
      <c r="R318" t="s">
        <v>635</v>
      </c>
    </row>
    <row r="320" spans="2:18" x14ac:dyDescent="0.35">
      <c r="B320" s="5" t="s">
        <v>636</v>
      </c>
      <c r="C320" t="s">
        <v>637</v>
      </c>
      <c r="R320" t="s">
        <v>637</v>
      </c>
    </row>
    <row r="321" spans="2:18" x14ac:dyDescent="0.35">
      <c r="B321" s="5" t="s">
        <v>638</v>
      </c>
      <c r="C321" t="s">
        <v>639</v>
      </c>
      <c r="R321" t="s">
        <v>639</v>
      </c>
    </row>
    <row r="323" spans="2:18" x14ac:dyDescent="0.35">
      <c r="B323" s="5" t="s">
        <v>640</v>
      </c>
      <c r="C323" t="s">
        <v>641</v>
      </c>
      <c r="R323" t="s">
        <v>641</v>
      </c>
    </row>
    <row r="324" spans="2:18" x14ac:dyDescent="0.35">
      <c r="B324" s="5" t="s">
        <v>642</v>
      </c>
      <c r="C324" t="s">
        <v>643</v>
      </c>
      <c r="R324" t="s">
        <v>643</v>
      </c>
    </row>
    <row r="331" spans="2:18" x14ac:dyDescent="0.35">
      <c r="B331" s="5" t="s">
        <v>636</v>
      </c>
      <c r="C331" t="s">
        <v>644</v>
      </c>
      <c r="R331" t="s">
        <v>644</v>
      </c>
    </row>
    <row r="332" spans="2:18" x14ac:dyDescent="0.35">
      <c r="B332" s="5" t="s">
        <v>645</v>
      </c>
      <c r="C332" t="s">
        <v>646</v>
      </c>
      <c r="R332" t="s">
        <v>646</v>
      </c>
    </row>
    <row r="334" spans="2:18" x14ac:dyDescent="0.35">
      <c r="B334" s="5" t="s">
        <v>647</v>
      </c>
      <c r="C334" t="s">
        <v>648</v>
      </c>
      <c r="R334" t="s">
        <v>648</v>
      </c>
    </row>
    <row r="335" spans="2:18" x14ac:dyDescent="0.35">
      <c r="B335" s="5" t="s">
        <v>940</v>
      </c>
      <c r="C335" t="s">
        <v>649</v>
      </c>
      <c r="R335" t="s">
        <v>649</v>
      </c>
    </row>
  </sheetData>
  <sortState ref="B5:V294">
    <sortCondition ref="C5:C294"/>
  </sortState>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000004LG</vt:lpstr>
      <vt:lpstr>Diagram</vt:lpstr>
      <vt:lpstr>Underlag till diagram</vt:lpstr>
      <vt:lpstr>Underlag till diagram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Andersson Maria</dc:creator>
  <cp:lastModifiedBy>Brander Lars-Ove</cp:lastModifiedBy>
  <dcterms:created xsi:type="dcterms:W3CDTF">2020-10-06T18:06:45Z</dcterms:created>
  <dcterms:modified xsi:type="dcterms:W3CDTF">2020-10-26T13:06:11Z</dcterms:modified>
</cp:coreProperties>
</file>